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ŘELBA\10 Český pohár\2026\"/>
    </mc:Choice>
  </mc:AlternateContent>
  <xr:revisionPtr revIDLastSave="0" documentId="13_ncr:1_{12718DCE-1DAE-40C7-802C-38602B8ED76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8" i="1" l="1"/>
  <c r="E137" i="1"/>
  <c r="E136" i="1"/>
  <c r="E135" i="1"/>
  <c r="E134" i="1"/>
  <c r="F128" i="1"/>
  <c r="F127" i="1"/>
  <c r="F126" i="1"/>
  <c r="F125" i="1"/>
  <c r="F124" i="1"/>
  <c r="F118" i="1"/>
  <c r="F117" i="1"/>
  <c r="F116" i="1"/>
  <c r="F115" i="1"/>
  <c r="F114" i="1"/>
  <c r="E108" i="1"/>
  <c r="E107" i="1"/>
  <c r="E106" i="1"/>
  <c r="E105" i="1"/>
  <c r="E104" i="1"/>
  <c r="E103" i="1"/>
  <c r="E102" i="1"/>
  <c r="E101" i="1"/>
  <c r="E100" i="1"/>
  <c r="F94" i="1"/>
  <c r="F93" i="1"/>
  <c r="F92" i="1"/>
  <c r="F91" i="1"/>
  <c r="F90" i="1"/>
  <c r="F89" i="1"/>
  <c r="F88" i="1"/>
  <c r="F87" i="1"/>
  <c r="F86" i="1"/>
  <c r="F80" i="1"/>
  <c r="F79" i="1"/>
  <c r="F78" i="1"/>
  <c r="F77" i="1"/>
  <c r="F76" i="1"/>
  <c r="F70" i="1"/>
  <c r="F69" i="1"/>
  <c r="F68" i="1"/>
  <c r="F67" i="1"/>
  <c r="F66" i="1"/>
  <c r="F65" i="1"/>
  <c r="F64" i="1"/>
  <c r="F63" i="1"/>
  <c r="F62" i="1"/>
  <c r="F61" i="1"/>
  <c r="F60" i="1"/>
  <c r="F54" i="1"/>
  <c r="F53" i="1"/>
  <c r="F52" i="1"/>
  <c r="F51" i="1"/>
  <c r="F50" i="1"/>
  <c r="F44" i="1"/>
  <c r="F38" i="1"/>
  <c r="F37" i="1"/>
  <c r="F36" i="1"/>
  <c r="F30" i="1"/>
  <c r="F29" i="1"/>
  <c r="F28" i="1"/>
  <c r="F27" i="1"/>
  <c r="F26" i="1"/>
  <c r="F20" i="1"/>
  <c r="F19" i="1"/>
  <c r="F18" i="1"/>
  <c r="F17" i="1"/>
  <c r="F16" i="1"/>
  <c r="F15" i="1"/>
  <c r="F14" i="1"/>
  <c r="F13" i="1"/>
  <c r="F12" i="1"/>
  <c r="F11" i="1"/>
</calcChain>
</file>

<file path=xl/sharedStrings.xml><?xml version="1.0" encoding="utf-8"?>
<sst xmlns="http://schemas.openxmlformats.org/spreadsheetml/2006/main" count="145" uniqueCount="40">
  <si>
    <t>Výsledková listina</t>
  </si>
  <si>
    <t>FPP</t>
  </si>
  <si>
    <t>SBPS</t>
  </si>
  <si>
    <t>SBPP</t>
  </si>
  <si>
    <t>SBPU</t>
  </si>
  <si>
    <t>SBPR</t>
  </si>
  <si>
    <t>SBP Agg.</t>
  </si>
  <si>
    <t>FPAS</t>
  </si>
  <si>
    <t>SBRS</t>
  </si>
  <si>
    <t>SBRL</t>
  </si>
  <si>
    <t>chicken</t>
  </si>
  <si>
    <t>pig</t>
  </si>
  <si>
    <t>turkey</t>
  </si>
  <si>
    <t>ram</t>
  </si>
  <si>
    <t>total</t>
  </si>
  <si>
    <t>CZ</t>
  </si>
  <si>
    <t xml:space="preserve">FP Agg. </t>
  </si>
  <si>
    <t xml:space="preserve">SBR Agg. </t>
  </si>
  <si>
    <t>Hykman Petr</t>
  </si>
  <si>
    <t>Havlík Richard</t>
  </si>
  <si>
    <t>Cyprich Luboš</t>
  </si>
  <si>
    <t>ČP 100m - 1. Kolo</t>
  </si>
  <si>
    <t>Koukalová Klára</t>
  </si>
  <si>
    <t>Kolda Petr</t>
  </si>
  <si>
    <t>Döring René</t>
  </si>
  <si>
    <t>Reeb Thomas</t>
  </si>
  <si>
    <t>SBPU IMSSU</t>
  </si>
  <si>
    <t>SBPU CZ</t>
  </si>
  <si>
    <t>Rouhová Kateřina</t>
  </si>
  <si>
    <t>Post Wulf</t>
  </si>
  <si>
    <t>Koukal Jiří</t>
  </si>
  <si>
    <t>Urbancsok Andreas</t>
  </si>
  <si>
    <t>Kuzmanic Oskar</t>
  </si>
  <si>
    <t>Ludvikovice - 27.-29.03.2026</t>
  </si>
  <si>
    <t>Joep van Hoof</t>
  </si>
  <si>
    <t>Rohloff Frank</t>
  </si>
  <si>
    <t>Rohloff Julie</t>
  </si>
  <si>
    <t>Zavadil Evžen</t>
  </si>
  <si>
    <t>Stibig Gerald</t>
  </si>
  <si>
    <t>Frýdl Václav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</si>
</sst>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i/>
      <sz val="22"/>
      <name val="Arial CE"/>
      <family val="2"/>
      <charset val="238"/>
    </font>
    <font>
      <b/>
      <sz val="22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8"/>
      <color theme="1"/>
      <name val="Arial"/>
      <family val="2"/>
      <charset val="238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0" applyFont="1"/>
    <xf numFmtId="0" fontId="0" fillId="0" borderId="0" xfId="0" applyAlignment="1">
      <alignment horizontal="right"/>
    </xf>
    <xf numFmtId="0" fontId="3" fillId="0" borderId="0" xfId="1" applyFont="1"/>
    <xf numFmtId="0" fontId="0" fillId="0" borderId="1" xfId="0" applyBorder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righ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42"/>
  <sheetViews>
    <sheetView tabSelected="1" zoomScaleNormal="100" workbookViewId="0">
      <selection activeCell="A3" sqref="A3"/>
    </sheetView>
  </sheetViews>
  <sheetFormatPr defaultRowHeight="14.4" x14ac:dyDescent="0.3"/>
  <cols>
    <col min="1" max="1" width="18.5546875" bestFit="1" customWidth="1"/>
  </cols>
  <sheetData>
    <row r="2" spans="1:6" ht="28.2" x14ac:dyDescent="0.5">
      <c r="B2" s="5" t="s">
        <v>0</v>
      </c>
      <c r="C2" s="1"/>
      <c r="D2" s="1"/>
      <c r="E2" s="1"/>
      <c r="F2" s="1"/>
    </row>
    <row r="3" spans="1:6" ht="27.6" x14ac:dyDescent="0.45">
      <c r="B3" s="2" t="s">
        <v>21</v>
      </c>
      <c r="C3" s="1"/>
      <c r="D3" s="1"/>
      <c r="E3" s="1"/>
      <c r="F3" s="1"/>
    </row>
    <row r="5" spans="1:6" ht="22.8" x14ac:dyDescent="0.4">
      <c r="B5" s="7" t="s">
        <v>33</v>
      </c>
      <c r="C5" s="1"/>
      <c r="D5" s="1"/>
      <c r="E5" s="1"/>
      <c r="F5" s="1"/>
    </row>
    <row r="8" spans="1:6" x14ac:dyDescent="0.3">
      <c r="A8" s="3" t="s">
        <v>2</v>
      </c>
    </row>
    <row r="9" spans="1:6" x14ac:dyDescent="0.3">
      <c r="B9" s="4" t="s">
        <v>10</v>
      </c>
      <c r="C9" s="4" t="s">
        <v>11</v>
      </c>
      <c r="D9" s="4" t="s">
        <v>12</v>
      </c>
      <c r="E9" s="4" t="s">
        <v>13</v>
      </c>
      <c r="F9" s="4" t="s">
        <v>14</v>
      </c>
    </row>
    <row r="10" spans="1:6" x14ac:dyDescent="0.3">
      <c r="B10" s="4"/>
      <c r="C10" s="4"/>
      <c r="D10" s="4"/>
      <c r="E10" s="4"/>
      <c r="F10" s="4"/>
    </row>
    <row r="11" spans="1:6" x14ac:dyDescent="0.3">
      <c r="A11" t="s">
        <v>28</v>
      </c>
      <c r="B11">
        <v>9</v>
      </c>
      <c r="C11">
        <v>9</v>
      </c>
      <c r="D11">
        <v>8</v>
      </c>
      <c r="E11">
        <v>7</v>
      </c>
      <c r="F11">
        <f>B11+C11+D11+E11</f>
        <v>33</v>
      </c>
    </row>
    <row r="12" spans="1:6" x14ac:dyDescent="0.3">
      <c r="A12" t="s">
        <v>34</v>
      </c>
      <c r="B12">
        <v>8</v>
      </c>
      <c r="C12">
        <v>8</v>
      </c>
      <c r="D12">
        <v>6</v>
      </c>
      <c r="E12">
        <v>7</v>
      </c>
      <c r="F12">
        <f>B12+C12+D12+E12</f>
        <v>29</v>
      </c>
    </row>
    <row r="13" spans="1:6" x14ac:dyDescent="0.3">
      <c r="A13" t="s">
        <v>22</v>
      </c>
      <c r="B13">
        <v>8</v>
      </c>
      <c r="C13">
        <v>9</v>
      </c>
      <c r="D13">
        <v>5</v>
      </c>
      <c r="E13">
        <v>5</v>
      </c>
      <c r="F13">
        <f>B13+C13+D13+E13</f>
        <v>27</v>
      </c>
    </row>
    <row r="14" spans="1:6" x14ac:dyDescent="0.3">
      <c r="A14" t="s">
        <v>30</v>
      </c>
      <c r="B14">
        <v>8</v>
      </c>
      <c r="C14">
        <v>9</v>
      </c>
      <c r="D14">
        <v>5</v>
      </c>
      <c r="E14">
        <v>5</v>
      </c>
      <c r="F14">
        <f t="shared" ref="F14:F20" si="0">B14+C14+D14+E14</f>
        <v>27</v>
      </c>
    </row>
    <row r="15" spans="1:6" x14ac:dyDescent="0.3">
      <c r="A15" t="s">
        <v>32</v>
      </c>
      <c r="B15">
        <v>10</v>
      </c>
      <c r="C15">
        <v>8</v>
      </c>
      <c r="D15">
        <v>4</v>
      </c>
      <c r="E15">
        <v>5</v>
      </c>
      <c r="F15">
        <f t="shared" si="0"/>
        <v>27</v>
      </c>
    </row>
    <row r="16" spans="1:6" x14ac:dyDescent="0.3">
      <c r="A16" t="s">
        <v>35</v>
      </c>
      <c r="B16">
        <v>10</v>
      </c>
      <c r="C16">
        <v>7</v>
      </c>
      <c r="D16">
        <v>5</v>
      </c>
      <c r="E16">
        <v>1</v>
      </c>
      <c r="F16">
        <f t="shared" si="0"/>
        <v>23</v>
      </c>
    </row>
    <row r="17" spans="1:6" x14ac:dyDescent="0.3">
      <c r="A17" t="s">
        <v>29</v>
      </c>
      <c r="B17">
        <v>9</v>
      </c>
      <c r="C17">
        <v>4</v>
      </c>
      <c r="D17">
        <v>2</v>
      </c>
      <c r="E17">
        <v>6</v>
      </c>
      <c r="F17">
        <f t="shared" si="0"/>
        <v>21</v>
      </c>
    </row>
    <row r="18" spans="1:6" x14ac:dyDescent="0.3">
      <c r="A18" t="s">
        <v>31</v>
      </c>
      <c r="B18">
        <v>6</v>
      </c>
      <c r="C18">
        <v>4</v>
      </c>
      <c r="D18">
        <v>2</v>
      </c>
      <c r="E18">
        <v>5</v>
      </c>
      <c r="F18">
        <f t="shared" si="0"/>
        <v>17</v>
      </c>
    </row>
    <row r="19" spans="1:6" x14ac:dyDescent="0.3">
      <c r="A19" t="s">
        <v>36</v>
      </c>
      <c r="B19">
        <v>6</v>
      </c>
      <c r="C19">
        <v>8</v>
      </c>
      <c r="D19">
        <v>2</v>
      </c>
      <c r="E19">
        <v>0</v>
      </c>
      <c r="F19">
        <f t="shared" si="0"/>
        <v>16</v>
      </c>
    </row>
    <row r="20" spans="1:6" x14ac:dyDescent="0.3">
      <c r="A20" t="s">
        <v>25</v>
      </c>
      <c r="B20">
        <v>5</v>
      </c>
      <c r="C20">
        <v>4</v>
      </c>
      <c r="D20">
        <v>3</v>
      </c>
      <c r="E20">
        <v>0</v>
      </c>
      <c r="F20">
        <f t="shared" si="0"/>
        <v>12</v>
      </c>
    </row>
    <row r="23" spans="1:6" x14ac:dyDescent="0.3">
      <c r="A23" s="3" t="s">
        <v>3</v>
      </c>
    </row>
    <row r="24" spans="1:6" x14ac:dyDescent="0.3">
      <c r="B24" s="4" t="s">
        <v>10</v>
      </c>
      <c r="C24" s="4" t="s">
        <v>11</v>
      </c>
      <c r="D24" s="4" t="s">
        <v>12</v>
      </c>
      <c r="E24" s="4" t="s">
        <v>13</v>
      </c>
      <c r="F24" s="4" t="s">
        <v>14</v>
      </c>
    </row>
    <row r="25" spans="1:6" x14ac:dyDescent="0.3">
      <c r="B25" s="4"/>
      <c r="C25" s="4"/>
      <c r="D25" s="4"/>
      <c r="E25" s="4"/>
      <c r="F25" s="4"/>
    </row>
    <row r="26" spans="1:6" x14ac:dyDescent="0.3">
      <c r="A26" t="s">
        <v>32</v>
      </c>
      <c r="B26">
        <v>10</v>
      </c>
      <c r="C26">
        <v>10</v>
      </c>
      <c r="D26">
        <v>10</v>
      </c>
      <c r="E26">
        <v>9</v>
      </c>
      <c r="F26">
        <f t="shared" ref="F26:F30" si="1">SUM(B26:E26)</f>
        <v>39</v>
      </c>
    </row>
    <row r="27" spans="1:6" x14ac:dyDescent="0.3">
      <c r="A27" t="s">
        <v>29</v>
      </c>
      <c r="B27">
        <v>9</v>
      </c>
      <c r="C27">
        <v>9</v>
      </c>
      <c r="D27">
        <v>9</v>
      </c>
      <c r="E27">
        <v>8</v>
      </c>
      <c r="F27">
        <f t="shared" si="1"/>
        <v>35</v>
      </c>
    </row>
    <row r="28" spans="1:6" x14ac:dyDescent="0.3">
      <c r="A28" t="s">
        <v>34</v>
      </c>
      <c r="B28">
        <v>10</v>
      </c>
      <c r="C28">
        <v>10</v>
      </c>
      <c r="D28">
        <v>9</v>
      </c>
      <c r="E28">
        <v>6</v>
      </c>
      <c r="F28">
        <f t="shared" si="1"/>
        <v>35</v>
      </c>
    </row>
    <row r="29" spans="1:6" x14ac:dyDescent="0.3">
      <c r="A29" t="s">
        <v>25</v>
      </c>
      <c r="B29">
        <v>9</v>
      </c>
      <c r="C29">
        <v>9</v>
      </c>
      <c r="D29">
        <v>6</v>
      </c>
      <c r="E29">
        <v>9</v>
      </c>
      <c r="F29">
        <f t="shared" si="1"/>
        <v>33</v>
      </c>
    </row>
    <row r="30" spans="1:6" x14ac:dyDescent="0.3">
      <c r="A30" t="s">
        <v>31</v>
      </c>
      <c r="B30">
        <v>10</v>
      </c>
      <c r="C30">
        <v>8</v>
      </c>
      <c r="D30">
        <v>7</v>
      </c>
      <c r="E30">
        <v>7</v>
      </c>
      <c r="F30">
        <f t="shared" si="1"/>
        <v>32</v>
      </c>
    </row>
    <row r="31" spans="1:6" x14ac:dyDescent="0.3">
      <c r="A31" s="8"/>
    </row>
    <row r="33" spans="1:6" x14ac:dyDescent="0.3">
      <c r="A33" s="3" t="s">
        <v>26</v>
      </c>
    </row>
    <row r="34" spans="1:6" x14ac:dyDescent="0.3">
      <c r="A34" s="3"/>
      <c r="B34" s="4" t="s">
        <v>10</v>
      </c>
      <c r="C34" s="4" t="s">
        <v>11</v>
      </c>
      <c r="D34" s="4" t="s">
        <v>12</v>
      </c>
      <c r="E34" s="4" t="s">
        <v>13</v>
      </c>
      <c r="F34" s="4" t="s">
        <v>14</v>
      </c>
    </row>
    <row r="35" spans="1:6" x14ac:dyDescent="0.3">
      <c r="A35" s="3"/>
      <c r="B35" s="4"/>
      <c r="C35" s="4"/>
      <c r="D35" s="4"/>
      <c r="E35" s="4"/>
      <c r="F35" s="4"/>
    </row>
    <row r="36" spans="1:6" x14ac:dyDescent="0.3">
      <c r="A36" t="s">
        <v>34</v>
      </c>
      <c r="B36">
        <v>10</v>
      </c>
      <c r="C36">
        <v>10</v>
      </c>
      <c r="D36">
        <v>7</v>
      </c>
      <c r="E36">
        <v>9</v>
      </c>
      <c r="F36">
        <f>SUM(B36:E36)</f>
        <v>36</v>
      </c>
    </row>
    <row r="37" spans="1:6" x14ac:dyDescent="0.3">
      <c r="A37" t="s">
        <v>25</v>
      </c>
      <c r="B37">
        <v>9</v>
      </c>
      <c r="C37">
        <v>7</v>
      </c>
      <c r="D37">
        <v>4</v>
      </c>
      <c r="E37">
        <v>7</v>
      </c>
      <c r="F37">
        <f>SUM(B37:E37)</f>
        <v>27</v>
      </c>
    </row>
    <row r="38" spans="1:6" x14ac:dyDescent="0.3">
      <c r="A38" t="s">
        <v>32</v>
      </c>
      <c r="B38">
        <v>6</v>
      </c>
      <c r="C38">
        <v>9</v>
      </c>
      <c r="D38">
        <v>5</v>
      </c>
      <c r="E38">
        <v>6</v>
      </c>
      <c r="F38">
        <f>SUM(B38:E38)</f>
        <v>26</v>
      </c>
    </row>
    <row r="41" spans="1:6" x14ac:dyDescent="0.3">
      <c r="A41" s="3" t="s">
        <v>27</v>
      </c>
    </row>
    <row r="42" spans="1:6" x14ac:dyDescent="0.3">
      <c r="A42" s="3"/>
      <c r="B42" s="4" t="s">
        <v>10</v>
      </c>
      <c r="C42" s="4" t="s">
        <v>11</v>
      </c>
      <c r="D42" s="4" t="s">
        <v>12</v>
      </c>
      <c r="E42" s="4" t="s">
        <v>13</v>
      </c>
      <c r="F42" s="4" t="s">
        <v>14</v>
      </c>
    </row>
    <row r="43" spans="1:6" x14ac:dyDescent="0.3">
      <c r="B43" s="4"/>
      <c r="C43" s="4"/>
      <c r="D43" s="4"/>
      <c r="E43" s="4"/>
      <c r="F43" s="4"/>
    </row>
    <row r="44" spans="1:6" x14ac:dyDescent="0.3">
      <c r="A44" t="s">
        <v>37</v>
      </c>
      <c r="B44">
        <v>10</v>
      </c>
      <c r="C44">
        <v>7</v>
      </c>
      <c r="D44">
        <v>3</v>
      </c>
      <c r="E44">
        <v>2</v>
      </c>
      <c r="F44">
        <f>SUM(B44:E44)</f>
        <v>22</v>
      </c>
    </row>
    <row r="47" spans="1:6" x14ac:dyDescent="0.3">
      <c r="A47" s="3" t="s">
        <v>5</v>
      </c>
    </row>
    <row r="48" spans="1:6" x14ac:dyDescent="0.3">
      <c r="B48" s="4" t="s">
        <v>10</v>
      </c>
      <c r="C48" s="4" t="s">
        <v>11</v>
      </c>
      <c r="D48" s="4" t="s">
        <v>12</v>
      </c>
      <c r="E48" s="4" t="s">
        <v>13</v>
      </c>
      <c r="F48" s="4" t="s">
        <v>14</v>
      </c>
    </row>
    <row r="49" spans="1:7" x14ac:dyDescent="0.3">
      <c r="B49" s="4"/>
      <c r="C49" s="4"/>
      <c r="D49" s="4"/>
      <c r="E49" s="4"/>
      <c r="F49" s="4"/>
    </row>
    <row r="50" spans="1:7" x14ac:dyDescent="0.3">
      <c r="A50" t="s">
        <v>32</v>
      </c>
      <c r="B50">
        <v>9</v>
      </c>
      <c r="C50">
        <v>10</v>
      </c>
      <c r="D50">
        <v>10</v>
      </c>
      <c r="E50">
        <v>7</v>
      </c>
      <c r="F50">
        <f t="shared" ref="F50:F54" si="2">SUM(B50:E50)</f>
        <v>36</v>
      </c>
    </row>
    <row r="51" spans="1:7" x14ac:dyDescent="0.3">
      <c r="A51" t="s">
        <v>34</v>
      </c>
      <c r="B51">
        <v>10</v>
      </c>
      <c r="C51">
        <v>10</v>
      </c>
      <c r="D51">
        <v>9</v>
      </c>
      <c r="E51">
        <v>7</v>
      </c>
      <c r="F51">
        <f t="shared" si="2"/>
        <v>36</v>
      </c>
    </row>
    <row r="52" spans="1:7" x14ac:dyDescent="0.3">
      <c r="A52" t="s">
        <v>31</v>
      </c>
      <c r="B52">
        <v>8</v>
      </c>
      <c r="C52">
        <v>10</v>
      </c>
      <c r="D52">
        <v>6</v>
      </c>
      <c r="E52">
        <v>6</v>
      </c>
      <c r="F52">
        <f t="shared" si="2"/>
        <v>30</v>
      </c>
    </row>
    <row r="53" spans="1:7" x14ac:dyDescent="0.3">
      <c r="A53" t="s">
        <v>29</v>
      </c>
      <c r="B53">
        <v>10</v>
      </c>
      <c r="C53">
        <v>7</v>
      </c>
      <c r="D53">
        <v>4</v>
      </c>
      <c r="E53">
        <v>6</v>
      </c>
      <c r="F53">
        <f t="shared" si="2"/>
        <v>27</v>
      </c>
    </row>
    <row r="54" spans="1:7" x14ac:dyDescent="0.3">
      <c r="A54" t="s">
        <v>25</v>
      </c>
      <c r="B54">
        <v>10</v>
      </c>
      <c r="C54">
        <v>9</v>
      </c>
      <c r="D54">
        <v>3</v>
      </c>
      <c r="E54">
        <v>4</v>
      </c>
      <c r="F54">
        <f t="shared" si="2"/>
        <v>26</v>
      </c>
    </row>
    <row r="57" spans="1:7" x14ac:dyDescent="0.3">
      <c r="A57" s="3" t="s">
        <v>6</v>
      </c>
    </row>
    <row r="58" spans="1:7" x14ac:dyDescent="0.3">
      <c r="B58" s="4" t="s">
        <v>2</v>
      </c>
      <c r="C58" s="4" t="s">
        <v>3</v>
      </c>
      <c r="D58" s="4" t="s">
        <v>4</v>
      </c>
      <c r="E58" s="4" t="s">
        <v>5</v>
      </c>
      <c r="F58" s="4" t="s">
        <v>14</v>
      </c>
    </row>
    <row r="59" spans="1:7" x14ac:dyDescent="0.3">
      <c r="B59" s="4"/>
      <c r="C59" s="4"/>
      <c r="D59" s="4"/>
      <c r="E59" s="4"/>
    </row>
    <row r="60" spans="1:7" x14ac:dyDescent="0.3">
      <c r="A60" t="s">
        <v>34</v>
      </c>
      <c r="B60">
        <v>29</v>
      </c>
      <c r="C60">
        <v>35</v>
      </c>
      <c r="D60">
        <v>36</v>
      </c>
      <c r="E60">
        <v>36</v>
      </c>
      <c r="F60">
        <f>SUM(B60:E60)</f>
        <v>136</v>
      </c>
      <c r="G60" s="4"/>
    </row>
    <row r="61" spans="1:7" x14ac:dyDescent="0.3">
      <c r="A61" t="s">
        <v>32</v>
      </c>
      <c r="B61">
        <v>27</v>
      </c>
      <c r="C61">
        <v>39</v>
      </c>
      <c r="D61">
        <v>26</v>
      </c>
      <c r="E61">
        <v>36</v>
      </c>
      <c r="F61">
        <f t="shared" ref="F61:F70" si="3">SUM(B61:E61)</f>
        <v>128</v>
      </c>
      <c r="G61" s="4"/>
    </row>
    <row r="62" spans="1:7" x14ac:dyDescent="0.3">
      <c r="A62" t="s">
        <v>25</v>
      </c>
      <c r="B62">
        <v>12</v>
      </c>
      <c r="C62">
        <v>33</v>
      </c>
      <c r="D62">
        <v>27</v>
      </c>
      <c r="E62">
        <v>26</v>
      </c>
      <c r="F62">
        <f t="shared" si="3"/>
        <v>98</v>
      </c>
      <c r="G62" s="4"/>
    </row>
    <row r="63" spans="1:7" x14ac:dyDescent="0.3">
      <c r="A63" t="s">
        <v>29</v>
      </c>
      <c r="B63">
        <v>21</v>
      </c>
      <c r="C63">
        <v>35</v>
      </c>
      <c r="E63">
        <v>27</v>
      </c>
      <c r="F63">
        <f t="shared" si="3"/>
        <v>83</v>
      </c>
      <c r="G63" s="4"/>
    </row>
    <row r="64" spans="1:7" x14ac:dyDescent="0.3">
      <c r="A64" t="s">
        <v>31</v>
      </c>
      <c r="B64">
        <v>17</v>
      </c>
      <c r="C64">
        <v>32</v>
      </c>
      <c r="E64">
        <v>30</v>
      </c>
      <c r="F64">
        <f t="shared" si="3"/>
        <v>79</v>
      </c>
      <c r="G64" s="4"/>
    </row>
    <row r="65" spans="1:7" x14ac:dyDescent="0.3">
      <c r="A65" t="s">
        <v>28</v>
      </c>
      <c r="B65">
        <v>33</v>
      </c>
      <c r="F65">
        <f t="shared" si="3"/>
        <v>33</v>
      </c>
      <c r="G65" s="9"/>
    </row>
    <row r="66" spans="1:7" x14ac:dyDescent="0.3">
      <c r="A66" t="s">
        <v>22</v>
      </c>
      <c r="B66">
        <v>27</v>
      </c>
      <c r="F66">
        <f t="shared" si="3"/>
        <v>27</v>
      </c>
    </row>
    <row r="67" spans="1:7" x14ac:dyDescent="0.3">
      <c r="A67" t="s">
        <v>30</v>
      </c>
      <c r="B67">
        <v>27</v>
      </c>
      <c r="F67">
        <f t="shared" si="3"/>
        <v>27</v>
      </c>
      <c r="G67" s="4"/>
    </row>
    <row r="68" spans="1:7" x14ac:dyDescent="0.3">
      <c r="A68" t="s">
        <v>35</v>
      </c>
      <c r="B68">
        <v>23</v>
      </c>
      <c r="F68">
        <f t="shared" si="3"/>
        <v>23</v>
      </c>
      <c r="G68" s="4"/>
    </row>
    <row r="69" spans="1:7" x14ac:dyDescent="0.3">
      <c r="A69" t="s">
        <v>37</v>
      </c>
      <c r="D69">
        <v>22</v>
      </c>
      <c r="F69">
        <f t="shared" si="3"/>
        <v>22</v>
      </c>
      <c r="G69" s="4" t="s">
        <v>15</v>
      </c>
    </row>
    <row r="70" spans="1:7" x14ac:dyDescent="0.3">
      <c r="A70" t="s">
        <v>36</v>
      </c>
      <c r="B70">
        <v>16</v>
      </c>
      <c r="F70">
        <f t="shared" si="3"/>
        <v>16</v>
      </c>
    </row>
    <row r="71" spans="1:7" ht="15" thickBot="1" x14ac:dyDescent="0.35"/>
    <row r="72" spans="1:7" x14ac:dyDescent="0.3">
      <c r="A72" s="6"/>
      <c r="B72" s="6"/>
      <c r="C72" s="6"/>
      <c r="D72" s="6"/>
      <c r="E72" s="6"/>
      <c r="F72" s="6"/>
    </row>
    <row r="73" spans="1:7" x14ac:dyDescent="0.3">
      <c r="A73" s="3" t="s">
        <v>1</v>
      </c>
    </row>
    <row r="74" spans="1:7" x14ac:dyDescent="0.3">
      <c r="B74" s="4" t="s">
        <v>10</v>
      </c>
      <c r="C74" s="4" t="s">
        <v>11</v>
      </c>
      <c r="D74" s="4" t="s">
        <v>12</v>
      </c>
      <c r="E74" s="4" t="s">
        <v>13</v>
      </c>
      <c r="F74" s="4" t="s">
        <v>14</v>
      </c>
    </row>
    <row r="75" spans="1:7" x14ac:dyDescent="0.3">
      <c r="B75" s="4"/>
      <c r="C75" s="4"/>
      <c r="D75" s="4"/>
      <c r="E75" s="4"/>
      <c r="F75" s="4"/>
    </row>
    <row r="76" spans="1:7" x14ac:dyDescent="0.3">
      <c r="A76" t="s">
        <v>34</v>
      </c>
      <c r="B76">
        <v>8</v>
      </c>
      <c r="C76">
        <v>8</v>
      </c>
      <c r="D76">
        <v>7</v>
      </c>
      <c r="E76">
        <v>5</v>
      </c>
      <c r="F76">
        <f>B76+C76+D76+E76</f>
        <v>28</v>
      </c>
    </row>
    <row r="77" spans="1:7" x14ac:dyDescent="0.3">
      <c r="A77" t="s">
        <v>30</v>
      </c>
      <c r="B77">
        <v>10</v>
      </c>
      <c r="C77">
        <v>8</v>
      </c>
      <c r="D77">
        <v>4</v>
      </c>
      <c r="E77">
        <v>3</v>
      </c>
      <c r="F77">
        <f>B77+C77+D77+E77</f>
        <v>25</v>
      </c>
    </row>
    <row r="78" spans="1:7" x14ac:dyDescent="0.3">
      <c r="A78" t="s">
        <v>32</v>
      </c>
      <c r="B78">
        <v>5</v>
      </c>
      <c r="C78">
        <v>8</v>
      </c>
      <c r="D78">
        <v>4</v>
      </c>
      <c r="E78">
        <v>2</v>
      </c>
      <c r="F78">
        <f>B78+C78+D78+E78</f>
        <v>19</v>
      </c>
    </row>
    <row r="79" spans="1:7" x14ac:dyDescent="0.3">
      <c r="A79" t="s">
        <v>28</v>
      </c>
      <c r="B79">
        <v>9</v>
      </c>
      <c r="C79">
        <v>6</v>
      </c>
      <c r="D79">
        <v>1</v>
      </c>
      <c r="E79">
        <v>2</v>
      </c>
      <c r="F79">
        <f>B79+C79+D79+E79</f>
        <v>18</v>
      </c>
    </row>
    <row r="80" spans="1:7" x14ac:dyDescent="0.3">
      <c r="A80" t="s">
        <v>31</v>
      </c>
      <c r="B80">
        <v>3</v>
      </c>
      <c r="C80">
        <v>6</v>
      </c>
      <c r="D80">
        <v>3</v>
      </c>
      <c r="E80">
        <v>2</v>
      </c>
      <c r="F80">
        <f>SUM(B80:E80)</f>
        <v>14</v>
      </c>
    </row>
    <row r="83" spans="1:6" x14ac:dyDescent="0.3">
      <c r="A83" s="3" t="s">
        <v>7</v>
      </c>
    </row>
    <row r="84" spans="1:6" x14ac:dyDescent="0.3">
      <c r="B84" s="4" t="s">
        <v>10</v>
      </c>
      <c r="C84" s="4" t="s">
        <v>11</v>
      </c>
      <c r="D84" s="4" t="s">
        <v>12</v>
      </c>
      <c r="E84" s="4" t="s">
        <v>13</v>
      </c>
      <c r="F84" s="4" t="s">
        <v>14</v>
      </c>
    </row>
    <row r="85" spans="1:6" x14ac:dyDescent="0.3">
      <c r="B85" s="4"/>
      <c r="C85" s="4"/>
      <c r="D85" s="4"/>
      <c r="E85" s="4"/>
      <c r="F85" s="4"/>
    </row>
    <row r="86" spans="1:6" x14ac:dyDescent="0.3">
      <c r="A86" t="s">
        <v>28</v>
      </c>
      <c r="B86">
        <v>10</v>
      </c>
      <c r="C86">
        <v>10</v>
      </c>
      <c r="D86">
        <v>7</v>
      </c>
      <c r="E86">
        <v>7</v>
      </c>
      <c r="F86">
        <f>B86+C86+D86+E86</f>
        <v>34</v>
      </c>
    </row>
    <row r="87" spans="1:6" x14ac:dyDescent="0.3">
      <c r="A87" t="s">
        <v>32</v>
      </c>
      <c r="B87">
        <v>10</v>
      </c>
      <c r="C87">
        <v>10</v>
      </c>
      <c r="D87">
        <v>6</v>
      </c>
      <c r="E87">
        <v>7</v>
      </c>
      <c r="F87">
        <f t="shared" ref="F87:F94" si="4">B87+C87+D87+E87</f>
        <v>33</v>
      </c>
    </row>
    <row r="88" spans="1:6" x14ac:dyDescent="0.3">
      <c r="A88" t="s">
        <v>38</v>
      </c>
      <c r="B88">
        <v>10</v>
      </c>
      <c r="C88">
        <v>8</v>
      </c>
      <c r="D88">
        <v>6</v>
      </c>
      <c r="E88">
        <v>6</v>
      </c>
      <c r="F88">
        <f t="shared" si="4"/>
        <v>30</v>
      </c>
    </row>
    <row r="89" spans="1:6" x14ac:dyDescent="0.3">
      <c r="A89" t="s">
        <v>34</v>
      </c>
      <c r="B89">
        <v>9</v>
      </c>
      <c r="C89">
        <v>8</v>
      </c>
      <c r="D89">
        <v>5</v>
      </c>
      <c r="E89">
        <v>6</v>
      </c>
      <c r="F89">
        <f t="shared" si="4"/>
        <v>28</v>
      </c>
    </row>
    <row r="90" spans="1:6" x14ac:dyDescent="0.3">
      <c r="A90" t="s">
        <v>35</v>
      </c>
      <c r="B90">
        <v>9</v>
      </c>
      <c r="C90">
        <v>7</v>
      </c>
      <c r="D90">
        <v>4</v>
      </c>
      <c r="E90">
        <v>3</v>
      </c>
      <c r="F90">
        <f t="shared" si="4"/>
        <v>23</v>
      </c>
    </row>
    <row r="91" spans="1:6" x14ac:dyDescent="0.3">
      <c r="A91" t="s">
        <v>30</v>
      </c>
      <c r="B91">
        <v>7</v>
      </c>
      <c r="C91">
        <v>6</v>
      </c>
      <c r="D91">
        <v>4</v>
      </c>
      <c r="E91">
        <v>4</v>
      </c>
      <c r="F91">
        <f t="shared" si="4"/>
        <v>21</v>
      </c>
    </row>
    <row r="92" spans="1:6" x14ac:dyDescent="0.3">
      <c r="A92" t="s">
        <v>31</v>
      </c>
      <c r="B92">
        <v>5</v>
      </c>
      <c r="C92">
        <v>5</v>
      </c>
      <c r="D92">
        <v>4</v>
      </c>
      <c r="E92">
        <v>5</v>
      </c>
      <c r="F92">
        <f t="shared" si="4"/>
        <v>19</v>
      </c>
    </row>
    <row r="93" spans="1:6" x14ac:dyDescent="0.3">
      <c r="A93" t="s">
        <v>29</v>
      </c>
      <c r="B93">
        <v>7</v>
      </c>
      <c r="C93">
        <v>8</v>
      </c>
      <c r="D93">
        <v>0</v>
      </c>
      <c r="E93">
        <v>0</v>
      </c>
      <c r="F93">
        <f t="shared" si="4"/>
        <v>15</v>
      </c>
    </row>
    <row r="94" spans="1:6" x14ac:dyDescent="0.3">
      <c r="A94" t="s">
        <v>39</v>
      </c>
      <c r="B94">
        <v>2</v>
      </c>
      <c r="C94">
        <v>3</v>
      </c>
      <c r="D94">
        <v>2</v>
      </c>
      <c r="E94">
        <v>3</v>
      </c>
      <c r="F94">
        <f t="shared" si="4"/>
        <v>10</v>
      </c>
    </row>
    <row r="97" spans="1:6" x14ac:dyDescent="0.3">
      <c r="A97" s="3" t="s">
        <v>16</v>
      </c>
    </row>
    <row r="98" spans="1:6" x14ac:dyDescent="0.3">
      <c r="C98" s="4" t="s">
        <v>1</v>
      </c>
      <c r="D98" s="4" t="s">
        <v>7</v>
      </c>
      <c r="E98" s="4" t="s">
        <v>14</v>
      </c>
    </row>
    <row r="99" spans="1:6" x14ac:dyDescent="0.3">
      <c r="C99" s="4"/>
      <c r="D99" s="4"/>
    </row>
    <row r="100" spans="1:6" x14ac:dyDescent="0.3">
      <c r="A100" t="s">
        <v>34</v>
      </c>
      <c r="C100">
        <v>28</v>
      </c>
      <c r="D100">
        <v>28</v>
      </c>
      <c r="E100">
        <f>C100+D100</f>
        <v>56</v>
      </c>
    </row>
    <row r="101" spans="1:6" x14ac:dyDescent="0.3">
      <c r="A101" t="s">
        <v>32</v>
      </c>
      <c r="C101">
        <v>19</v>
      </c>
      <c r="D101">
        <v>33</v>
      </c>
      <c r="E101">
        <f t="shared" ref="E101:E108" si="5">C101+D101</f>
        <v>52</v>
      </c>
    </row>
    <row r="102" spans="1:6" x14ac:dyDescent="0.3">
      <c r="A102" t="s">
        <v>28</v>
      </c>
      <c r="C102">
        <v>18</v>
      </c>
      <c r="D102">
        <v>34</v>
      </c>
      <c r="E102">
        <f t="shared" si="5"/>
        <v>52</v>
      </c>
    </row>
    <row r="103" spans="1:6" x14ac:dyDescent="0.3">
      <c r="A103" t="s">
        <v>30</v>
      </c>
      <c r="C103">
        <v>25</v>
      </c>
      <c r="D103">
        <v>21</v>
      </c>
      <c r="E103">
        <f t="shared" si="5"/>
        <v>46</v>
      </c>
    </row>
    <row r="104" spans="1:6" x14ac:dyDescent="0.3">
      <c r="A104" t="s">
        <v>31</v>
      </c>
      <c r="C104">
        <v>14</v>
      </c>
      <c r="D104">
        <v>19</v>
      </c>
      <c r="E104">
        <f t="shared" si="5"/>
        <v>33</v>
      </c>
    </row>
    <row r="105" spans="1:6" x14ac:dyDescent="0.3">
      <c r="A105" t="s">
        <v>38</v>
      </c>
      <c r="D105">
        <v>30</v>
      </c>
      <c r="E105">
        <f t="shared" si="5"/>
        <v>30</v>
      </c>
    </row>
    <row r="106" spans="1:6" x14ac:dyDescent="0.3">
      <c r="A106" t="s">
        <v>35</v>
      </c>
      <c r="D106">
        <v>23</v>
      </c>
      <c r="E106">
        <f t="shared" si="5"/>
        <v>23</v>
      </c>
    </row>
    <row r="107" spans="1:6" x14ac:dyDescent="0.3">
      <c r="A107" t="s">
        <v>29</v>
      </c>
      <c r="D107">
        <v>15</v>
      </c>
      <c r="E107">
        <f t="shared" si="5"/>
        <v>15</v>
      </c>
    </row>
    <row r="108" spans="1:6" x14ac:dyDescent="0.3">
      <c r="A108" t="s">
        <v>39</v>
      </c>
      <c r="D108">
        <v>10</v>
      </c>
      <c r="E108">
        <f t="shared" si="5"/>
        <v>10</v>
      </c>
    </row>
    <row r="109" spans="1:6" ht="15" thickBot="1" x14ac:dyDescent="0.35"/>
    <row r="110" spans="1:6" x14ac:dyDescent="0.3">
      <c r="A110" s="6"/>
      <c r="B110" s="6"/>
      <c r="C110" s="6"/>
      <c r="D110" s="6"/>
      <c r="E110" s="6"/>
      <c r="F110" s="6"/>
    </row>
    <row r="111" spans="1:6" x14ac:dyDescent="0.3">
      <c r="A111" s="3" t="s">
        <v>8</v>
      </c>
    </row>
    <row r="112" spans="1:6" x14ac:dyDescent="0.3">
      <c r="B112" s="4" t="s">
        <v>10</v>
      </c>
      <c r="C112" s="4" t="s">
        <v>11</v>
      </c>
      <c r="D112" s="4" t="s">
        <v>12</v>
      </c>
      <c r="E112" s="4" t="s">
        <v>13</v>
      </c>
      <c r="F112" s="4" t="s">
        <v>14</v>
      </c>
    </row>
    <row r="113" spans="1:6" x14ac:dyDescent="0.3">
      <c r="B113" s="4"/>
      <c r="C113" s="4"/>
      <c r="D113" s="4"/>
      <c r="E113" s="4"/>
      <c r="F113" s="4"/>
    </row>
    <row r="114" spans="1:6" x14ac:dyDescent="0.3">
      <c r="A114" t="s">
        <v>19</v>
      </c>
      <c r="B114">
        <v>8</v>
      </c>
      <c r="C114">
        <v>8</v>
      </c>
      <c r="D114">
        <v>8</v>
      </c>
      <c r="E114">
        <v>8</v>
      </c>
      <c r="F114">
        <f>B114+C114+D114+E114</f>
        <v>32</v>
      </c>
    </row>
    <row r="115" spans="1:6" x14ac:dyDescent="0.3">
      <c r="A115" t="s">
        <v>23</v>
      </c>
      <c r="B115">
        <v>3</v>
      </c>
      <c r="C115">
        <v>8</v>
      </c>
      <c r="D115">
        <v>4</v>
      </c>
      <c r="E115">
        <v>3</v>
      </c>
      <c r="F115">
        <f>B115+C115+D115+E115</f>
        <v>18</v>
      </c>
    </row>
    <row r="116" spans="1:6" x14ac:dyDescent="0.3">
      <c r="A116" t="s">
        <v>24</v>
      </c>
      <c r="B116">
        <v>5</v>
      </c>
      <c r="C116">
        <v>5</v>
      </c>
      <c r="D116">
        <v>4</v>
      </c>
      <c r="E116">
        <v>3</v>
      </c>
      <c r="F116">
        <f>SUM(B116:E116)</f>
        <v>17</v>
      </c>
    </row>
    <row r="117" spans="1:6" x14ac:dyDescent="0.3">
      <c r="A117" t="s">
        <v>18</v>
      </c>
      <c r="B117">
        <v>5</v>
      </c>
      <c r="C117">
        <v>4</v>
      </c>
      <c r="D117">
        <v>2</v>
      </c>
      <c r="E117">
        <v>5</v>
      </c>
      <c r="F117">
        <f>SUM(B117:E117)</f>
        <v>16</v>
      </c>
    </row>
    <row r="118" spans="1:6" x14ac:dyDescent="0.3">
      <c r="A118" t="s">
        <v>20</v>
      </c>
      <c r="B118">
        <v>4</v>
      </c>
      <c r="C118">
        <v>4</v>
      </c>
      <c r="D118">
        <v>2</v>
      </c>
      <c r="E118">
        <v>3</v>
      </c>
      <c r="F118">
        <f>SUM(B118:E118)</f>
        <v>13</v>
      </c>
    </row>
    <row r="121" spans="1:6" x14ac:dyDescent="0.3">
      <c r="A121" s="3" t="s">
        <v>9</v>
      </c>
    </row>
    <row r="122" spans="1:6" x14ac:dyDescent="0.3">
      <c r="B122" s="4" t="s">
        <v>10</v>
      </c>
      <c r="C122" s="4" t="s">
        <v>11</v>
      </c>
      <c r="D122" s="4" t="s">
        <v>12</v>
      </c>
      <c r="E122" s="4" t="s">
        <v>13</v>
      </c>
      <c r="F122" s="4" t="s">
        <v>14</v>
      </c>
    </row>
    <row r="123" spans="1:6" x14ac:dyDescent="0.3">
      <c r="B123" s="4"/>
      <c r="C123" s="4"/>
      <c r="D123" s="4"/>
      <c r="E123" s="4"/>
      <c r="F123" s="4"/>
    </row>
    <row r="124" spans="1:6" x14ac:dyDescent="0.3">
      <c r="A124" t="s">
        <v>19</v>
      </c>
      <c r="B124">
        <v>3</v>
      </c>
      <c r="C124">
        <v>7</v>
      </c>
      <c r="D124">
        <v>6</v>
      </c>
      <c r="E124">
        <v>6</v>
      </c>
      <c r="F124">
        <f>B124+C124+D124+E124</f>
        <v>22</v>
      </c>
    </row>
    <row r="125" spans="1:6" x14ac:dyDescent="0.3">
      <c r="A125" t="s">
        <v>18</v>
      </c>
      <c r="B125">
        <v>7</v>
      </c>
      <c r="C125">
        <v>6</v>
      </c>
      <c r="D125">
        <v>3</v>
      </c>
      <c r="E125">
        <v>4</v>
      </c>
      <c r="F125">
        <f>B125+C125+D125+E125</f>
        <v>20</v>
      </c>
    </row>
    <row r="126" spans="1:6" x14ac:dyDescent="0.3">
      <c r="A126" t="s">
        <v>23</v>
      </c>
      <c r="B126">
        <v>7</v>
      </c>
      <c r="C126">
        <v>6</v>
      </c>
      <c r="D126">
        <v>3</v>
      </c>
      <c r="E126">
        <v>2</v>
      </c>
      <c r="F126">
        <f t="shared" ref="F126:F128" si="6">B126+C126+D126+E126</f>
        <v>18</v>
      </c>
    </row>
    <row r="127" spans="1:6" x14ac:dyDescent="0.3">
      <c r="A127" t="s">
        <v>24</v>
      </c>
      <c r="B127">
        <v>2</v>
      </c>
      <c r="C127">
        <v>4</v>
      </c>
      <c r="D127">
        <v>4</v>
      </c>
      <c r="E127">
        <v>4</v>
      </c>
      <c r="F127">
        <f t="shared" si="6"/>
        <v>14</v>
      </c>
    </row>
    <row r="128" spans="1:6" x14ac:dyDescent="0.3">
      <c r="A128" t="s">
        <v>20</v>
      </c>
      <c r="B128">
        <v>2</v>
      </c>
      <c r="C128">
        <v>5</v>
      </c>
      <c r="D128">
        <v>2</v>
      </c>
      <c r="E128">
        <v>3</v>
      </c>
      <c r="F128">
        <f t="shared" si="6"/>
        <v>12</v>
      </c>
    </row>
    <row r="131" spans="1:6" x14ac:dyDescent="0.3">
      <c r="A131" s="3" t="s">
        <v>17</v>
      </c>
    </row>
    <row r="132" spans="1:6" x14ac:dyDescent="0.3">
      <c r="C132" s="4" t="s">
        <v>8</v>
      </c>
      <c r="D132" s="4" t="s">
        <v>9</v>
      </c>
      <c r="E132" s="4" t="s">
        <v>14</v>
      </c>
    </row>
    <row r="133" spans="1:6" x14ac:dyDescent="0.3">
      <c r="C133" s="4"/>
      <c r="D133" s="4"/>
    </row>
    <row r="134" spans="1:6" x14ac:dyDescent="0.3">
      <c r="A134" t="s">
        <v>19</v>
      </c>
      <c r="C134">
        <v>32</v>
      </c>
      <c r="D134">
        <v>22</v>
      </c>
      <c r="E134">
        <f>C134+D134</f>
        <v>54</v>
      </c>
    </row>
    <row r="135" spans="1:6" x14ac:dyDescent="0.3">
      <c r="A135" t="s">
        <v>18</v>
      </c>
      <c r="C135">
        <v>16</v>
      </c>
      <c r="D135">
        <v>20</v>
      </c>
      <c r="E135">
        <f>C135+D135</f>
        <v>36</v>
      </c>
    </row>
    <row r="136" spans="1:6" x14ac:dyDescent="0.3">
      <c r="A136" t="s">
        <v>23</v>
      </c>
      <c r="C136">
        <v>18</v>
      </c>
      <c r="D136">
        <v>18</v>
      </c>
      <c r="E136">
        <f>C136+D136</f>
        <v>36</v>
      </c>
    </row>
    <row r="137" spans="1:6" x14ac:dyDescent="0.3">
      <c r="A137" t="s">
        <v>24</v>
      </c>
      <c r="C137">
        <v>17</v>
      </c>
      <c r="D137">
        <v>14</v>
      </c>
      <c r="E137">
        <f>SUM(C137:D137)</f>
        <v>31</v>
      </c>
    </row>
    <row r="138" spans="1:6" x14ac:dyDescent="0.3">
      <c r="A138" t="s">
        <v>20</v>
      </c>
      <c r="C138">
        <v>13</v>
      </c>
      <c r="D138">
        <v>12</v>
      </c>
      <c r="E138">
        <f>SUM(C138:D138)</f>
        <v>25</v>
      </c>
    </row>
    <row r="139" spans="1:6" x14ac:dyDescent="0.3">
      <c r="B139" s="4"/>
      <c r="C139" s="4"/>
      <c r="D139" s="4"/>
      <c r="E139" s="4"/>
      <c r="F139" s="4"/>
    </row>
    <row r="141" spans="1:6" x14ac:dyDescent="0.3">
      <c r="A141" s="3"/>
    </row>
    <row r="142" spans="1:6" x14ac:dyDescent="0.3">
      <c r="B142" s="4"/>
      <c r="C142" s="4"/>
      <c r="D142" s="4"/>
      <c r="E142" s="4"/>
      <c r="F142" s="4"/>
    </row>
  </sheetData>
  <sortState xmlns:xlrd2="http://schemas.microsoft.com/office/spreadsheetml/2017/richdata2" ref="A60:G70">
    <sortCondition descending="1" ref="F60:F70"/>
  </sortState>
  <pageMargins left="0.7" right="0.7" top="0.75" bottom="0.79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Cyprych</dc:creator>
  <cp:lastModifiedBy>Koukalová, Klára</cp:lastModifiedBy>
  <cp:lastPrinted>2010-04-04T09:38:38Z</cp:lastPrinted>
  <dcterms:created xsi:type="dcterms:W3CDTF">2010-04-02T10:02:06Z</dcterms:created>
  <dcterms:modified xsi:type="dcterms:W3CDTF">2026-03-29T12:59:45Z</dcterms:modified>
</cp:coreProperties>
</file>