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xr:revisionPtr revIDLastSave="0" documentId="13_ncr:1_{1A9C4529-5645-4ADF-8059-CF29D32B153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" i="1" l="1"/>
  <c r="E161" i="1"/>
  <c r="E160" i="1"/>
  <c r="F155" i="1"/>
  <c r="F154" i="1"/>
  <c r="F153" i="1"/>
  <c r="F147" i="1"/>
  <c r="F146" i="1"/>
  <c r="E141" i="1"/>
  <c r="E140" i="1"/>
  <c r="E139" i="1"/>
  <c r="F133" i="1"/>
  <c r="F132" i="1"/>
  <c r="F131" i="1"/>
  <c r="F123" i="1"/>
  <c r="F124" i="1"/>
  <c r="F125" i="1"/>
  <c r="E117" i="1"/>
  <c r="E116" i="1"/>
  <c r="E115" i="1"/>
  <c r="E114" i="1"/>
  <c r="E113" i="1"/>
  <c r="E112" i="1"/>
  <c r="E111" i="1"/>
  <c r="F105" i="1"/>
  <c r="F104" i="1"/>
  <c r="F103" i="1"/>
  <c r="F102" i="1"/>
  <c r="F101" i="1"/>
  <c r="F100" i="1"/>
  <c r="F99" i="1"/>
  <c r="F93" i="1"/>
  <c r="F92" i="1"/>
  <c r="F91" i="1"/>
  <c r="F90" i="1"/>
  <c r="F89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5" i="1"/>
  <c r="F64" i="1"/>
  <c r="F63" i="1"/>
  <c r="F62" i="1"/>
  <c r="F61" i="1"/>
  <c r="F60" i="1"/>
  <c r="F59" i="1"/>
  <c r="F53" i="1"/>
  <c r="F52" i="1"/>
  <c r="F51" i="1"/>
  <c r="F47" i="1"/>
  <c r="F46" i="1"/>
  <c r="F45" i="1"/>
  <c r="F44" i="1"/>
  <c r="F43" i="1"/>
  <c r="F42" i="1"/>
  <c r="F41" i="1"/>
  <c r="F35" i="1"/>
  <c r="F34" i="1"/>
  <c r="F33" i="1"/>
  <c r="F32" i="1"/>
  <c r="F31" i="1"/>
  <c r="F30" i="1"/>
  <c r="F29" i="1"/>
  <c r="F28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<sst xmlns="http://schemas.openxmlformats.org/spreadsheetml/2006/main" count="172" uniqueCount="45">
  <si>
    <t>Výsledková listina</t>
  </si>
  <si>
    <t>FPP</t>
  </si>
  <si>
    <t>SBPS</t>
  </si>
  <si>
    <t>SBPP</t>
  </si>
  <si>
    <t>SBPU</t>
  </si>
  <si>
    <t>SBPR</t>
  </si>
  <si>
    <t>SBP Agg.</t>
  </si>
  <si>
    <t>FPAS</t>
  </si>
  <si>
    <t>SBRS</t>
  </si>
  <si>
    <t>SBRL</t>
  </si>
  <si>
    <t>chicken</t>
  </si>
  <si>
    <t>pig</t>
  </si>
  <si>
    <t>turkey</t>
  </si>
  <si>
    <t>ram</t>
  </si>
  <si>
    <t>total</t>
  </si>
  <si>
    <t>CZ</t>
  </si>
  <si>
    <t xml:space="preserve">FP Agg. </t>
  </si>
  <si>
    <t xml:space="preserve">SBR Agg. </t>
  </si>
  <si>
    <t>Koukalová Klára</t>
  </si>
  <si>
    <t>Döring René</t>
  </si>
  <si>
    <t>Kuzmanic Oskar</t>
  </si>
  <si>
    <t>Herklotz Sven</t>
  </si>
  <si>
    <t>Kolda Petr</t>
  </si>
  <si>
    <t>ČP 100m - 5. Kolo</t>
  </si>
  <si>
    <t>SBPU CZ</t>
  </si>
  <si>
    <t>SBPU IMSSU</t>
  </si>
  <si>
    <t>Cyprich Luboš</t>
  </si>
  <si>
    <t>Post Wulf</t>
  </si>
  <si>
    <t>Koukal Jiří</t>
  </si>
  <si>
    <t>Švejda Stanislav</t>
  </si>
  <si>
    <t>Reeb Thomas</t>
  </si>
  <si>
    <t>Berghaus Lukas</t>
  </si>
  <si>
    <t>Urbancsok Andreas</t>
  </si>
  <si>
    <t>Berghaus Axel</t>
  </si>
  <si>
    <t>Ludvikovice - 10. - 12.10.2025</t>
  </si>
  <si>
    <t>Herklotz Silvia</t>
  </si>
  <si>
    <t>Kral Johann</t>
  </si>
  <si>
    <t>Gerhartl Patrick</t>
  </si>
  <si>
    <t>Kok Birgit</t>
  </si>
  <si>
    <t>Zavadil Evžen</t>
  </si>
  <si>
    <t>SBR open sights S</t>
  </si>
  <si>
    <t>SBR open sights L</t>
  </si>
  <si>
    <t>SBR open sights Agg.</t>
  </si>
  <si>
    <t>SBR OS L</t>
  </si>
  <si>
    <t>SBR OS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</si>
</sst>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22"/>
      <name val="Arial CE"/>
      <family val="2"/>
      <charset val="238"/>
    </font>
    <font>
      <b/>
      <sz val="2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0" applyFont="1"/>
    <xf numFmtId="0" fontId="0" fillId="0" borderId="0" xfId="0" applyAlignment="1">
      <alignment horizontal="right"/>
    </xf>
    <xf numFmtId="0" fontId="3" fillId="0" borderId="0" xfId="1" applyFont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62"/>
  <sheetViews>
    <sheetView tabSelected="1" workbookViewId="0">
      <selection activeCell="A3" sqref="A3"/>
    </sheetView>
  </sheetViews>
  <sheetFormatPr defaultRowHeight="14.4" x14ac:dyDescent="0.3"/>
  <cols>
    <col min="1" max="1" width="18.5546875" bestFit="1" customWidth="1"/>
  </cols>
  <sheetData>
    <row r="2" spans="1:6" ht="28.2" x14ac:dyDescent="0.5">
      <c r="B2" s="5" t="s">
        <v>0</v>
      </c>
      <c r="C2" s="1"/>
      <c r="D2" s="1"/>
      <c r="E2" s="1"/>
      <c r="F2" s="1"/>
    </row>
    <row r="3" spans="1:6" ht="27.6" x14ac:dyDescent="0.45">
      <c r="B3" s="2" t="s">
        <v>23</v>
      </c>
      <c r="C3" s="1"/>
      <c r="D3" s="1"/>
      <c r="E3" s="1"/>
      <c r="F3" s="1"/>
    </row>
    <row r="5" spans="1:6" ht="22.8" x14ac:dyDescent="0.4">
      <c r="B5" s="7" t="s">
        <v>34</v>
      </c>
      <c r="C5" s="1"/>
      <c r="D5" s="1"/>
      <c r="E5" s="1"/>
      <c r="F5" s="1"/>
    </row>
    <row r="8" spans="1:6" x14ac:dyDescent="0.3">
      <c r="A8" s="3" t="s">
        <v>2</v>
      </c>
    </row>
    <row r="9" spans="1:6" x14ac:dyDescent="0.3"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</row>
    <row r="10" spans="1:6" x14ac:dyDescent="0.3">
      <c r="B10" s="4"/>
      <c r="C10" s="4"/>
      <c r="D10" s="4"/>
      <c r="E10" s="4"/>
      <c r="F10" s="4"/>
    </row>
    <row r="11" spans="1:6" x14ac:dyDescent="0.3">
      <c r="A11" t="s">
        <v>35</v>
      </c>
      <c r="B11">
        <v>10</v>
      </c>
      <c r="C11">
        <v>6</v>
      </c>
      <c r="D11">
        <v>7</v>
      </c>
      <c r="E11">
        <v>8</v>
      </c>
      <c r="F11">
        <f>B11+C11+D11+E11</f>
        <v>31</v>
      </c>
    </row>
    <row r="12" spans="1:6" x14ac:dyDescent="0.3">
      <c r="A12" t="s">
        <v>36</v>
      </c>
      <c r="B12">
        <v>9</v>
      </c>
      <c r="C12">
        <v>7</v>
      </c>
      <c r="D12">
        <v>6</v>
      </c>
      <c r="E12">
        <v>7</v>
      </c>
      <c r="F12">
        <f t="shared" ref="F12:F22" si="0">B12+C12+D12+E12</f>
        <v>29</v>
      </c>
    </row>
    <row r="13" spans="1:6" x14ac:dyDescent="0.3">
      <c r="A13" t="s">
        <v>20</v>
      </c>
      <c r="B13">
        <v>10</v>
      </c>
      <c r="C13">
        <v>7</v>
      </c>
      <c r="D13">
        <v>5</v>
      </c>
      <c r="E13">
        <v>5</v>
      </c>
      <c r="F13">
        <f t="shared" si="0"/>
        <v>27</v>
      </c>
    </row>
    <row r="14" spans="1:6" x14ac:dyDescent="0.3">
      <c r="A14" t="s">
        <v>37</v>
      </c>
      <c r="B14">
        <v>10</v>
      </c>
      <c r="C14">
        <v>6</v>
      </c>
      <c r="D14">
        <v>3</v>
      </c>
      <c r="E14">
        <v>7</v>
      </c>
      <c r="F14">
        <f t="shared" si="0"/>
        <v>26</v>
      </c>
    </row>
    <row r="15" spans="1:6" x14ac:dyDescent="0.3">
      <c r="A15" t="s">
        <v>28</v>
      </c>
      <c r="B15">
        <v>10</v>
      </c>
      <c r="C15">
        <v>9</v>
      </c>
      <c r="D15">
        <v>2</v>
      </c>
      <c r="E15">
        <v>4</v>
      </c>
      <c r="F15">
        <f t="shared" si="0"/>
        <v>25</v>
      </c>
    </row>
    <row r="16" spans="1:6" x14ac:dyDescent="0.3">
      <c r="A16" t="s">
        <v>18</v>
      </c>
      <c r="B16">
        <v>5</v>
      </c>
      <c r="C16">
        <v>8</v>
      </c>
      <c r="D16">
        <v>6</v>
      </c>
      <c r="E16">
        <v>5</v>
      </c>
      <c r="F16">
        <f t="shared" si="0"/>
        <v>24</v>
      </c>
    </row>
    <row r="17" spans="1:6" x14ac:dyDescent="0.3">
      <c r="A17" t="s">
        <v>32</v>
      </c>
      <c r="B17">
        <v>8</v>
      </c>
      <c r="C17">
        <v>4</v>
      </c>
      <c r="D17">
        <v>3</v>
      </c>
      <c r="E17">
        <v>3</v>
      </c>
      <c r="F17">
        <f t="shared" si="0"/>
        <v>18</v>
      </c>
    </row>
    <row r="18" spans="1:6" x14ac:dyDescent="0.3">
      <c r="A18" t="s">
        <v>29</v>
      </c>
      <c r="B18">
        <v>5</v>
      </c>
      <c r="C18">
        <v>5</v>
      </c>
      <c r="D18">
        <v>3</v>
      </c>
      <c r="E18">
        <v>4</v>
      </c>
      <c r="F18">
        <f t="shared" si="0"/>
        <v>17</v>
      </c>
    </row>
    <row r="19" spans="1:6" x14ac:dyDescent="0.3">
      <c r="A19" t="s">
        <v>31</v>
      </c>
      <c r="B19">
        <v>7</v>
      </c>
      <c r="C19">
        <v>5</v>
      </c>
      <c r="D19">
        <v>1</v>
      </c>
      <c r="E19">
        <v>4</v>
      </c>
      <c r="F19">
        <f t="shared" si="0"/>
        <v>17</v>
      </c>
    </row>
    <row r="20" spans="1:6" x14ac:dyDescent="0.3">
      <c r="A20" t="s">
        <v>21</v>
      </c>
      <c r="B20">
        <v>5</v>
      </c>
      <c r="C20">
        <v>4</v>
      </c>
      <c r="D20">
        <v>2</v>
      </c>
      <c r="E20">
        <v>3</v>
      </c>
      <c r="F20">
        <f t="shared" si="0"/>
        <v>14</v>
      </c>
    </row>
    <row r="21" spans="1:6" x14ac:dyDescent="0.3">
      <c r="A21" t="s">
        <v>30</v>
      </c>
      <c r="B21">
        <v>5</v>
      </c>
      <c r="C21">
        <v>5</v>
      </c>
      <c r="D21">
        <v>2</v>
      </c>
      <c r="E21">
        <v>2</v>
      </c>
      <c r="F21">
        <f t="shared" si="0"/>
        <v>14</v>
      </c>
    </row>
    <row r="22" spans="1:6" x14ac:dyDescent="0.3">
      <c r="A22" t="s">
        <v>38</v>
      </c>
      <c r="B22">
        <v>5</v>
      </c>
      <c r="C22">
        <v>2</v>
      </c>
      <c r="D22">
        <v>0</v>
      </c>
      <c r="E22">
        <v>2</v>
      </c>
      <c r="F22">
        <f t="shared" si="0"/>
        <v>9</v>
      </c>
    </row>
    <row r="25" spans="1:6" x14ac:dyDescent="0.3">
      <c r="A25" s="3" t="s">
        <v>3</v>
      </c>
    </row>
    <row r="26" spans="1:6" x14ac:dyDescent="0.3">
      <c r="B26" s="4" t="s">
        <v>10</v>
      </c>
      <c r="C26" s="4" t="s">
        <v>11</v>
      </c>
      <c r="D26" s="4" t="s">
        <v>12</v>
      </c>
      <c r="E26" s="4" t="s">
        <v>13</v>
      </c>
      <c r="F26" s="4" t="s">
        <v>14</v>
      </c>
    </row>
    <row r="27" spans="1:6" x14ac:dyDescent="0.3">
      <c r="B27" s="4"/>
      <c r="C27" s="4"/>
      <c r="D27" s="4"/>
      <c r="E27" s="4"/>
      <c r="F27" s="4"/>
    </row>
    <row r="28" spans="1:6" x14ac:dyDescent="0.3">
      <c r="A28" t="s">
        <v>20</v>
      </c>
      <c r="B28">
        <v>10</v>
      </c>
      <c r="C28">
        <v>10</v>
      </c>
      <c r="D28">
        <v>10</v>
      </c>
      <c r="E28">
        <v>10</v>
      </c>
      <c r="F28">
        <f t="shared" ref="F28:F35" si="1">SUM(B28:E28)</f>
        <v>40</v>
      </c>
    </row>
    <row r="29" spans="1:6" x14ac:dyDescent="0.3">
      <c r="A29" t="s">
        <v>37</v>
      </c>
      <c r="B29">
        <v>10</v>
      </c>
      <c r="C29">
        <v>10</v>
      </c>
      <c r="D29">
        <v>10</v>
      </c>
      <c r="E29">
        <v>9</v>
      </c>
      <c r="F29">
        <f t="shared" si="1"/>
        <v>39</v>
      </c>
    </row>
    <row r="30" spans="1:6" x14ac:dyDescent="0.3">
      <c r="A30" t="s">
        <v>31</v>
      </c>
      <c r="B30">
        <v>10</v>
      </c>
      <c r="C30">
        <v>10</v>
      </c>
      <c r="D30">
        <v>10</v>
      </c>
      <c r="E30">
        <v>7</v>
      </c>
      <c r="F30">
        <f t="shared" si="1"/>
        <v>37</v>
      </c>
    </row>
    <row r="31" spans="1:6" x14ac:dyDescent="0.3">
      <c r="A31" t="s">
        <v>27</v>
      </c>
      <c r="B31">
        <v>10</v>
      </c>
      <c r="C31">
        <v>8</v>
      </c>
      <c r="D31">
        <v>7</v>
      </c>
      <c r="E31">
        <v>6</v>
      </c>
      <c r="F31">
        <f t="shared" si="1"/>
        <v>31</v>
      </c>
    </row>
    <row r="32" spans="1:6" x14ac:dyDescent="0.3">
      <c r="A32" t="s">
        <v>30</v>
      </c>
      <c r="B32">
        <v>10</v>
      </c>
      <c r="C32">
        <v>10</v>
      </c>
      <c r="D32">
        <v>6</v>
      </c>
      <c r="E32">
        <v>5</v>
      </c>
      <c r="F32">
        <f t="shared" si="1"/>
        <v>31</v>
      </c>
    </row>
    <row r="33" spans="1:6" x14ac:dyDescent="0.3">
      <c r="A33" t="s">
        <v>21</v>
      </c>
      <c r="B33">
        <v>10</v>
      </c>
      <c r="C33">
        <v>5</v>
      </c>
      <c r="D33">
        <v>7</v>
      </c>
      <c r="E33">
        <v>7</v>
      </c>
      <c r="F33">
        <f t="shared" si="1"/>
        <v>29</v>
      </c>
    </row>
    <row r="34" spans="1:6" x14ac:dyDescent="0.3">
      <c r="A34" t="s">
        <v>32</v>
      </c>
      <c r="B34">
        <v>5</v>
      </c>
      <c r="C34">
        <v>8</v>
      </c>
      <c r="D34">
        <v>7</v>
      </c>
      <c r="E34">
        <v>7</v>
      </c>
      <c r="F34">
        <f t="shared" si="1"/>
        <v>27</v>
      </c>
    </row>
    <row r="35" spans="1:6" x14ac:dyDescent="0.3">
      <c r="A35" t="s">
        <v>29</v>
      </c>
      <c r="B35">
        <v>9</v>
      </c>
      <c r="C35">
        <v>6</v>
      </c>
      <c r="D35">
        <v>5</v>
      </c>
      <c r="E35">
        <v>5</v>
      </c>
      <c r="F35">
        <f t="shared" si="1"/>
        <v>25</v>
      </c>
    </row>
    <row r="38" spans="1:6" x14ac:dyDescent="0.3">
      <c r="A38" s="3" t="s">
        <v>25</v>
      </c>
    </row>
    <row r="39" spans="1:6" x14ac:dyDescent="0.3">
      <c r="A39" s="3"/>
      <c r="B39" s="4" t="s">
        <v>10</v>
      </c>
      <c r="C39" s="4" t="s">
        <v>11</v>
      </c>
      <c r="D39" s="4" t="s">
        <v>12</v>
      </c>
      <c r="E39" s="4" t="s">
        <v>13</v>
      </c>
      <c r="F39" s="4" t="s">
        <v>14</v>
      </c>
    </row>
    <row r="40" spans="1:6" x14ac:dyDescent="0.3">
      <c r="A40" s="3"/>
      <c r="B40" s="4"/>
      <c r="C40" s="4"/>
      <c r="D40" s="4"/>
      <c r="E40" s="4"/>
      <c r="F40" s="4"/>
    </row>
    <row r="41" spans="1:6" x14ac:dyDescent="0.3">
      <c r="A41" t="s">
        <v>31</v>
      </c>
      <c r="B41">
        <v>10</v>
      </c>
      <c r="C41">
        <v>10</v>
      </c>
      <c r="D41">
        <v>9</v>
      </c>
      <c r="E41">
        <v>6</v>
      </c>
      <c r="F41">
        <f t="shared" ref="F41:F47" si="2">SUM(B41:E41)</f>
        <v>35</v>
      </c>
    </row>
    <row r="42" spans="1:6" x14ac:dyDescent="0.3">
      <c r="A42" t="s">
        <v>37</v>
      </c>
      <c r="B42">
        <v>10</v>
      </c>
      <c r="C42">
        <v>9</v>
      </c>
      <c r="D42">
        <v>9</v>
      </c>
      <c r="E42">
        <v>5</v>
      </c>
      <c r="F42">
        <f t="shared" si="2"/>
        <v>33</v>
      </c>
    </row>
    <row r="43" spans="1:6" x14ac:dyDescent="0.3">
      <c r="A43" t="s">
        <v>20</v>
      </c>
      <c r="B43">
        <v>8</v>
      </c>
      <c r="C43">
        <v>8</v>
      </c>
      <c r="D43">
        <v>6</v>
      </c>
      <c r="E43">
        <v>9</v>
      </c>
      <c r="F43">
        <f t="shared" si="2"/>
        <v>31</v>
      </c>
    </row>
    <row r="44" spans="1:6" x14ac:dyDescent="0.3">
      <c r="A44" t="s">
        <v>27</v>
      </c>
      <c r="B44">
        <v>6</v>
      </c>
      <c r="C44">
        <v>9</v>
      </c>
      <c r="D44">
        <v>4</v>
      </c>
      <c r="E44">
        <v>7</v>
      </c>
      <c r="F44">
        <f t="shared" si="2"/>
        <v>26</v>
      </c>
    </row>
    <row r="45" spans="1:6" x14ac:dyDescent="0.3">
      <c r="A45" t="s">
        <v>35</v>
      </c>
      <c r="B45">
        <v>8</v>
      </c>
      <c r="C45">
        <v>9</v>
      </c>
      <c r="D45">
        <v>5</v>
      </c>
      <c r="E45">
        <v>4</v>
      </c>
      <c r="F45">
        <f t="shared" si="2"/>
        <v>26</v>
      </c>
    </row>
    <row r="46" spans="1:6" x14ac:dyDescent="0.3">
      <c r="A46" t="s">
        <v>32</v>
      </c>
      <c r="B46">
        <v>3</v>
      </c>
      <c r="C46">
        <v>9</v>
      </c>
      <c r="D46">
        <v>2</v>
      </c>
      <c r="E46">
        <v>6</v>
      </c>
      <c r="F46">
        <f t="shared" si="2"/>
        <v>20</v>
      </c>
    </row>
    <row r="47" spans="1:6" x14ac:dyDescent="0.3">
      <c r="A47" t="s">
        <v>30</v>
      </c>
      <c r="B47">
        <v>9</v>
      </c>
      <c r="C47">
        <v>2</v>
      </c>
      <c r="D47">
        <v>5</v>
      </c>
      <c r="E47">
        <v>0</v>
      </c>
      <c r="F47">
        <f t="shared" si="2"/>
        <v>16</v>
      </c>
    </row>
    <row r="50" spans="1:6" x14ac:dyDescent="0.3">
      <c r="A50" s="3" t="s">
        <v>24</v>
      </c>
    </row>
    <row r="51" spans="1:6" x14ac:dyDescent="0.3">
      <c r="A51" t="s">
        <v>35</v>
      </c>
      <c r="B51">
        <v>10</v>
      </c>
      <c r="C51">
        <v>10</v>
      </c>
      <c r="D51">
        <v>8</v>
      </c>
      <c r="E51">
        <v>10</v>
      </c>
      <c r="F51">
        <f>SUM(B51:E51)</f>
        <v>38</v>
      </c>
    </row>
    <row r="52" spans="1:6" x14ac:dyDescent="0.3">
      <c r="A52" t="s">
        <v>39</v>
      </c>
      <c r="B52">
        <v>10</v>
      </c>
      <c r="C52">
        <v>10</v>
      </c>
      <c r="D52">
        <v>9</v>
      </c>
      <c r="E52">
        <v>9</v>
      </c>
      <c r="F52">
        <f>SUM(B52:E52)</f>
        <v>38</v>
      </c>
    </row>
    <row r="53" spans="1:6" x14ac:dyDescent="0.3">
      <c r="A53" t="s">
        <v>29</v>
      </c>
      <c r="B53">
        <v>10</v>
      </c>
      <c r="C53">
        <v>9</v>
      </c>
      <c r="D53">
        <v>8</v>
      </c>
      <c r="E53">
        <v>6</v>
      </c>
      <c r="F53">
        <f>SUM(B53:E53)</f>
        <v>33</v>
      </c>
    </row>
    <row r="56" spans="1:6" x14ac:dyDescent="0.3">
      <c r="A56" s="3" t="s">
        <v>5</v>
      </c>
    </row>
    <row r="57" spans="1:6" x14ac:dyDescent="0.3">
      <c r="B57" s="4" t="s">
        <v>10</v>
      </c>
      <c r="C57" s="4" t="s">
        <v>11</v>
      </c>
      <c r="D57" s="4" t="s">
        <v>12</v>
      </c>
      <c r="E57" s="4" t="s">
        <v>13</v>
      </c>
      <c r="F57" s="4" t="s">
        <v>14</v>
      </c>
    </row>
    <row r="58" spans="1:6" x14ac:dyDescent="0.3">
      <c r="B58" s="4"/>
      <c r="C58" s="4"/>
      <c r="D58" s="4"/>
      <c r="E58" s="4"/>
      <c r="F58" s="4"/>
    </row>
    <row r="59" spans="1:6" x14ac:dyDescent="0.3">
      <c r="A59" t="s">
        <v>20</v>
      </c>
      <c r="B59">
        <v>10</v>
      </c>
      <c r="C59">
        <v>10</v>
      </c>
      <c r="D59">
        <v>10</v>
      </c>
      <c r="E59">
        <v>9</v>
      </c>
      <c r="F59">
        <f t="shared" ref="F59:F65" si="3">SUM(B59:E59)</f>
        <v>39</v>
      </c>
    </row>
    <row r="60" spans="1:6" x14ac:dyDescent="0.3">
      <c r="A60" t="s">
        <v>37</v>
      </c>
      <c r="B60">
        <v>8</v>
      </c>
      <c r="C60">
        <v>9</v>
      </c>
      <c r="D60">
        <v>10</v>
      </c>
      <c r="E60">
        <v>10</v>
      </c>
      <c r="F60">
        <f t="shared" si="3"/>
        <v>37</v>
      </c>
    </row>
    <row r="61" spans="1:6" x14ac:dyDescent="0.3">
      <c r="A61" t="s">
        <v>31</v>
      </c>
      <c r="B61">
        <v>10</v>
      </c>
      <c r="C61">
        <v>9</v>
      </c>
      <c r="D61">
        <v>9</v>
      </c>
      <c r="E61">
        <v>8</v>
      </c>
      <c r="F61">
        <f t="shared" si="3"/>
        <v>36</v>
      </c>
    </row>
    <row r="62" spans="1:6" x14ac:dyDescent="0.3">
      <c r="A62" t="s">
        <v>32</v>
      </c>
      <c r="B62">
        <v>9</v>
      </c>
      <c r="C62">
        <v>9</v>
      </c>
      <c r="D62">
        <v>7</v>
      </c>
      <c r="E62">
        <v>8</v>
      </c>
      <c r="F62">
        <f t="shared" si="3"/>
        <v>33</v>
      </c>
    </row>
    <row r="63" spans="1:6" x14ac:dyDescent="0.3">
      <c r="A63" t="s">
        <v>30</v>
      </c>
      <c r="B63">
        <v>9</v>
      </c>
      <c r="C63">
        <v>8</v>
      </c>
      <c r="D63">
        <v>4</v>
      </c>
      <c r="E63">
        <v>8</v>
      </c>
      <c r="F63">
        <f t="shared" si="3"/>
        <v>29</v>
      </c>
    </row>
    <row r="64" spans="1:6" x14ac:dyDescent="0.3">
      <c r="A64" t="s">
        <v>21</v>
      </c>
      <c r="B64">
        <v>9</v>
      </c>
      <c r="C64">
        <v>9</v>
      </c>
      <c r="D64">
        <v>6</v>
      </c>
      <c r="E64">
        <v>5</v>
      </c>
      <c r="F64">
        <f t="shared" si="3"/>
        <v>29</v>
      </c>
    </row>
    <row r="65" spans="1:7" x14ac:dyDescent="0.3">
      <c r="A65" t="s">
        <v>27</v>
      </c>
      <c r="B65">
        <v>9</v>
      </c>
      <c r="C65">
        <v>10</v>
      </c>
      <c r="D65">
        <v>3</v>
      </c>
      <c r="E65">
        <v>1</v>
      </c>
      <c r="F65">
        <f t="shared" si="3"/>
        <v>23</v>
      </c>
    </row>
    <row r="67" spans="1:7" x14ac:dyDescent="0.3">
      <c r="A67" s="3" t="s">
        <v>6</v>
      </c>
    </row>
    <row r="68" spans="1:7" x14ac:dyDescent="0.3">
      <c r="B68" s="4" t="s">
        <v>2</v>
      </c>
      <c r="C68" s="4" t="s">
        <v>3</v>
      </c>
      <c r="D68" s="4" t="s">
        <v>4</v>
      </c>
      <c r="E68" s="4" t="s">
        <v>5</v>
      </c>
      <c r="F68" s="4" t="s">
        <v>14</v>
      </c>
    </row>
    <row r="69" spans="1:7" x14ac:dyDescent="0.3">
      <c r="B69" s="4"/>
      <c r="C69" s="4"/>
      <c r="D69" s="4"/>
      <c r="E69" s="4"/>
    </row>
    <row r="70" spans="1:7" x14ac:dyDescent="0.3">
      <c r="A70" t="s">
        <v>20</v>
      </c>
      <c r="B70">
        <v>27</v>
      </c>
      <c r="C70">
        <v>40</v>
      </c>
      <c r="D70">
        <v>31</v>
      </c>
      <c r="E70">
        <v>39</v>
      </c>
      <c r="F70">
        <f t="shared" ref="F70:F83" si="4">B70+C70+D70+E70</f>
        <v>137</v>
      </c>
    </row>
    <row r="71" spans="1:7" x14ac:dyDescent="0.3">
      <c r="A71" t="s">
        <v>37</v>
      </c>
      <c r="B71">
        <v>26</v>
      </c>
      <c r="C71">
        <v>39</v>
      </c>
      <c r="D71">
        <v>33</v>
      </c>
      <c r="E71">
        <v>37</v>
      </c>
      <c r="F71">
        <f t="shared" si="4"/>
        <v>135</v>
      </c>
    </row>
    <row r="72" spans="1:7" x14ac:dyDescent="0.3">
      <c r="A72" t="s">
        <v>31</v>
      </c>
      <c r="B72">
        <v>17</v>
      </c>
      <c r="C72">
        <v>37</v>
      </c>
      <c r="D72">
        <v>35</v>
      </c>
      <c r="E72">
        <v>36</v>
      </c>
      <c r="F72">
        <f t="shared" si="4"/>
        <v>125</v>
      </c>
    </row>
    <row r="73" spans="1:7" x14ac:dyDescent="0.3">
      <c r="A73" t="s">
        <v>32</v>
      </c>
      <c r="B73">
        <v>18</v>
      </c>
      <c r="C73">
        <v>27</v>
      </c>
      <c r="D73">
        <v>20</v>
      </c>
      <c r="E73">
        <v>33</v>
      </c>
      <c r="F73">
        <f t="shared" si="4"/>
        <v>98</v>
      </c>
    </row>
    <row r="74" spans="1:7" x14ac:dyDescent="0.3">
      <c r="A74" t="s">
        <v>30</v>
      </c>
      <c r="B74">
        <v>14</v>
      </c>
      <c r="C74">
        <v>31</v>
      </c>
      <c r="D74">
        <v>16</v>
      </c>
      <c r="E74">
        <v>29</v>
      </c>
      <c r="F74">
        <f t="shared" si="4"/>
        <v>90</v>
      </c>
      <c r="G74" s="4"/>
    </row>
    <row r="75" spans="1:7" x14ac:dyDescent="0.3">
      <c r="A75" t="s">
        <v>27</v>
      </c>
      <c r="C75">
        <v>31</v>
      </c>
      <c r="D75">
        <v>26</v>
      </c>
      <c r="E75">
        <v>23</v>
      </c>
      <c r="F75">
        <f t="shared" si="4"/>
        <v>80</v>
      </c>
      <c r="G75" s="8"/>
    </row>
    <row r="76" spans="1:7" x14ac:dyDescent="0.3">
      <c r="A76" t="s">
        <v>29</v>
      </c>
      <c r="B76">
        <v>17</v>
      </c>
      <c r="C76">
        <v>25</v>
      </c>
      <c r="D76">
        <v>33</v>
      </c>
      <c r="F76">
        <f t="shared" si="4"/>
        <v>75</v>
      </c>
      <c r="G76" t="s">
        <v>15</v>
      </c>
    </row>
    <row r="77" spans="1:7" x14ac:dyDescent="0.3">
      <c r="A77" t="s">
        <v>21</v>
      </c>
      <c r="B77">
        <v>14</v>
      </c>
      <c r="C77">
        <v>29</v>
      </c>
      <c r="E77">
        <v>29</v>
      </c>
      <c r="F77">
        <f t="shared" si="4"/>
        <v>72</v>
      </c>
    </row>
    <row r="78" spans="1:7" x14ac:dyDescent="0.3">
      <c r="A78" t="s">
        <v>35</v>
      </c>
      <c r="B78">
        <v>31</v>
      </c>
      <c r="D78">
        <v>38</v>
      </c>
      <c r="F78">
        <f t="shared" si="4"/>
        <v>69</v>
      </c>
      <c r="G78" t="s">
        <v>15</v>
      </c>
    </row>
    <row r="79" spans="1:7" x14ac:dyDescent="0.3">
      <c r="A79" t="s">
        <v>39</v>
      </c>
      <c r="D79">
        <v>38</v>
      </c>
      <c r="F79">
        <f t="shared" si="4"/>
        <v>38</v>
      </c>
      <c r="G79" t="s">
        <v>15</v>
      </c>
    </row>
    <row r="80" spans="1:7" x14ac:dyDescent="0.3">
      <c r="A80" t="s">
        <v>36</v>
      </c>
      <c r="B80">
        <v>29</v>
      </c>
      <c r="F80">
        <f t="shared" si="4"/>
        <v>29</v>
      </c>
    </row>
    <row r="81" spans="1:6" x14ac:dyDescent="0.3">
      <c r="A81" t="s">
        <v>28</v>
      </c>
      <c r="B81">
        <v>25</v>
      </c>
      <c r="F81">
        <f t="shared" si="4"/>
        <v>25</v>
      </c>
    </row>
    <row r="82" spans="1:6" x14ac:dyDescent="0.3">
      <c r="A82" t="s">
        <v>18</v>
      </c>
      <c r="B82">
        <v>24</v>
      </c>
      <c r="F82">
        <f t="shared" si="4"/>
        <v>24</v>
      </c>
    </row>
    <row r="83" spans="1:6" x14ac:dyDescent="0.3">
      <c r="A83" t="s">
        <v>38</v>
      </c>
      <c r="B83">
        <v>9</v>
      </c>
      <c r="F83">
        <f t="shared" si="4"/>
        <v>9</v>
      </c>
    </row>
    <row r="84" spans="1:6" ht="15" thickBot="1" x14ac:dyDescent="0.35"/>
    <row r="85" spans="1:6" x14ac:dyDescent="0.3">
      <c r="A85" s="6"/>
      <c r="B85" s="6"/>
      <c r="C85" s="6"/>
      <c r="D85" s="6"/>
      <c r="E85" s="6"/>
      <c r="F85" s="6"/>
    </row>
    <row r="86" spans="1:6" x14ac:dyDescent="0.3">
      <c r="A86" s="3" t="s">
        <v>1</v>
      </c>
    </row>
    <row r="87" spans="1:6" x14ac:dyDescent="0.3">
      <c r="B87" s="4" t="s">
        <v>10</v>
      </c>
      <c r="C87" s="4" t="s">
        <v>11</v>
      </c>
      <c r="D87" s="4" t="s">
        <v>12</v>
      </c>
      <c r="E87" s="4" t="s">
        <v>13</v>
      </c>
      <c r="F87" s="4" t="s">
        <v>14</v>
      </c>
    </row>
    <row r="88" spans="1:6" x14ac:dyDescent="0.3">
      <c r="B88" s="4"/>
      <c r="C88" s="4"/>
      <c r="D88" s="4"/>
      <c r="E88" s="4"/>
      <c r="F88" s="4"/>
    </row>
    <row r="89" spans="1:6" x14ac:dyDescent="0.3">
      <c r="A89" t="s">
        <v>36</v>
      </c>
      <c r="B89">
        <v>10</v>
      </c>
      <c r="C89">
        <v>8</v>
      </c>
      <c r="D89">
        <v>9</v>
      </c>
      <c r="E89">
        <v>8</v>
      </c>
      <c r="F89">
        <f>B89+C89+D89+E89</f>
        <v>35</v>
      </c>
    </row>
    <row r="90" spans="1:6" x14ac:dyDescent="0.3">
      <c r="A90" t="s">
        <v>20</v>
      </c>
      <c r="B90">
        <v>10</v>
      </c>
      <c r="C90">
        <v>10</v>
      </c>
      <c r="D90">
        <v>5</v>
      </c>
      <c r="E90">
        <v>3</v>
      </c>
      <c r="F90">
        <f>B90+C90+D90+E90</f>
        <v>28</v>
      </c>
    </row>
    <row r="91" spans="1:6" x14ac:dyDescent="0.3">
      <c r="A91" t="s">
        <v>32</v>
      </c>
      <c r="B91">
        <v>6</v>
      </c>
      <c r="C91">
        <v>4</v>
      </c>
      <c r="D91">
        <v>3</v>
      </c>
      <c r="E91">
        <v>4</v>
      </c>
      <c r="F91">
        <f>SUM(B91:E91)</f>
        <v>17</v>
      </c>
    </row>
    <row r="92" spans="1:6" x14ac:dyDescent="0.3">
      <c r="A92" t="s">
        <v>37</v>
      </c>
      <c r="B92">
        <v>4</v>
      </c>
      <c r="C92">
        <v>5</v>
      </c>
      <c r="D92">
        <v>2</v>
      </c>
      <c r="E92">
        <v>4</v>
      </c>
      <c r="F92">
        <f>SUM(B92:E92)</f>
        <v>15</v>
      </c>
    </row>
    <row r="93" spans="1:6" x14ac:dyDescent="0.3">
      <c r="A93" t="s">
        <v>38</v>
      </c>
      <c r="B93">
        <v>2</v>
      </c>
      <c r="C93">
        <v>1</v>
      </c>
      <c r="D93">
        <v>1</v>
      </c>
      <c r="E93">
        <v>2</v>
      </c>
      <c r="F93">
        <f>B93+C93+D93+E93</f>
        <v>6</v>
      </c>
    </row>
    <row r="96" spans="1:6" x14ac:dyDescent="0.3">
      <c r="A96" s="3" t="s">
        <v>7</v>
      </c>
    </row>
    <row r="97" spans="1:7" x14ac:dyDescent="0.3">
      <c r="B97" s="4" t="s">
        <v>10</v>
      </c>
      <c r="C97" s="4" t="s">
        <v>11</v>
      </c>
      <c r="D97" s="4" t="s">
        <v>12</v>
      </c>
      <c r="E97" s="4" t="s">
        <v>13</v>
      </c>
      <c r="F97" s="4" t="s">
        <v>14</v>
      </c>
      <c r="G97" s="4"/>
    </row>
    <row r="98" spans="1:7" x14ac:dyDescent="0.3">
      <c r="B98" s="4"/>
      <c r="C98" s="4"/>
      <c r="D98" s="4"/>
      <c r="E98" s="4"/>
      <c r="F98" s="4"/>
    </row>
    <row r="99" spans="1:7" x14ac:dyDescent="0.3">
      <c r="A99" t="s">
        <v>20</v>
      </c>
      <c r="B99">
        <v>9</v>
      </c>
      <c r="C99">
        <v>7</v>
      </c>
      <c r="D99">
        <v>9</v>
      </c>
      <c r="E99">
        <v>7</v>
      </c>
      <c r="F99">
        <f>SUM(B99:E99)</f>
        <v>32</v>
      </c>
    </row>
    <row r="100" spans="1:7" x14ac:dyDescent="0.3">
      <c r="A100" t="s">
        <v>36</v>
      </c>
      <c r="B100">
        <v>10</v>
      </c>
      <c r="C100">
        <v>10</v>
      </c>
      <c r="D100">
        <v>8</v>
      </c>
      <c r="E100">
        <v>4</v>
      </c>
      <c r="F100">
        <f>B100+C100+D100+E100</f>
        <v>32</v>
      </c>
    </row>
    <row r="101" spans="1:7" x14ac:dyDescent="0.3">
      <c r="A101" t="s">
        <v>28</v>
      </c>
      <c r="B101">
        <v>8</v>
      </c>
      <c r="C101">
        <v>9</v>
      </c>
      <c r="D101">
        <v>6</v>
      </c>
      <c r="E101">
        <v>7</v>
      </c>
      <c r="F101">
        <f>B101+C101+D101+E101</f>
        <v>30</v>
      </c>
      <c r="G101" s="4"/>
    </row>
    <row r="102" spans="1:7" x14ac:dyDescent="0.3">
      <c r="A102" t="s">
        <v>32</v>
      </c>
      <c r="B102">
        <v>6</v>
      </c>
      <c r="C102">
        <v>6</v>
      </c>
      <c r="D102">
        <v>6</v>
      </c>
      <c r="E102">
        <v>9</v>
      </c>
      <c r="F102">
        <f>B102+C102+D102+E102</f>
        <v>27</v>
      </c>
      <c r="G102" s="4"/>
    </row>
    <row r="103" spans="1:7" x14ac:dyDescent="0.3">
      <c r="A103" t="s">
        <v>37</v>
      </c>
      <c r="B103">
        <v>9</v>
      </c>
      <c r="C103">
        <v>8</v>
      </c>
      <c r="D103">
        <v>5</v>
      </c>
      <c r="E103">
        <v>5</v>
      </c>
      <c r="F103">
        <f>SUM(B103:E103)</f>
        <v>27</v>
      </c>
      <c r="G103" s="4"/>
    </row>
    <row r="104" spans="1:7" x14ac:dyDescent="0.3">
      <c r="A104" t="s">
        <v>35</v>
      </c>
      <c r="B104">
        <v>9</v>
      </c>
      <c r="C104">
        <v>7</v>
      </c>
      <c r="D104">
        <v>7</v>
      </c>
      <c r="E104">
        <v>4</v>
      </c>
      <c r="F104">
        <f>SUM(B104:E104)</f>
        <v>27</v>
      </c>
      <c r="G104" s="4"/>
    </row>
    <row r="105" spans="1:7" x14ac:dyDescent="0.3">
      <c r="A105" t="s">
        <v>38</v>
      </c>
      <c r="B105">
        <v>1</v>
      </c>
      <c r="C105">
        <v>3</v>
      </c>
      <c r="D105">
        <v>2</v>
      </c>
      <c r="E105">
        <v>0</v>
      </c>
      <c r="F105">
        <f>B105+C105+D105+E105</f>
        <v>6</v>
      </c>
      <c r="G105" s="4"/>
    </row>
    <row r="108" spans="1:7" x14ac:dyDescent="0.3">
      <c r="A108" s="3" t="s">
        <v>16</v>
      </c>
    </row>
    <row r="109" spans="1:7" x14ac:dyDescent="0.3">
      <c r="C109" s="4" t="s">
        <v>1</v>
      </c>
      <c r="D109" s="4" t="s">
        <v>7</v>
      </c>
      <c r="E109" s="4" t="s">
        <v>14</v>
      </c>
    </row>
    <row r="110" spans="1:7" x14ac:dyDescent="0.3">
      <c r="C110" s="4"/>
      <c r="D110" s="4"/>
    </row>
    <row r="111" spans="1:7" x14ac:dyDescent="0.3">
      <c r="A111" t="s">
        <v>36</v>
      </c>
      <c r="C111">
        <v>35</v>
      </c>
      <c r="D111">
        <v>32</v>
      </c>
      <c r="E111">
        <f>C111+D111</f>
        <v>67</v>
      </c>
    </row>
    <row r="112" spans="1:7" x14ac:dyDescent="0.3">
      <c r="A112" t="s">
        <v>20</v>
      </c>
      <c r="C112">
        <v>28</v>
      </c>
      <c r="D112">
        <v>32</v>
      </c>
      <c r="E112">
        <f t="shared" ref="E112:E117" si="5">C112+D112</f>
        <v>60</v>
      </c>
    </row>
    <row r="113" spans="1:6" x14ac:dyDescent="0.3">
      <c r="A113" t="s">
        <v>32</v>
      </c>
      <c r="C113">
        <v>17</v>
      </c>
      <c r="D113">
        <v>27</v>
      </c>
      <c r="E113">
        <f t="shared" si="5"/>
        <v>44</v>
      </c>
    </row>
    <row r="114" spans="1:6" x14ac:dyDescent="0.3">
      <c r="A114" t="s">
        <v>37</v>
      </c>
      <c r="C114">
        <v>15</v>
      </c>
      <c r="D114">
        <v>27</v>
      </c>
      <c r="E114">
        <f t="shared" si="5"/>
        <v>42</v>
      </c>
    </row>
    <row r="115" spans="1:6" x14ac:dyDescent="0.3">
      <c r="A115" t="s">
        <v>28</v>
      </c>
      <c r="D115">
        <v>30</v>
      </c>
      <c r="E115">
        <f t="shared" si="5"/>
        <v>30</v>
      </c>
    </row>
    <row r="116" spans="1:6" x14ac:dyDescent="0.3">
      <c r="A116" t="s">
        <v>35</v>
      </c>
      <c r="D116">
        <v>27</v>
      </c>
      <c r="E116">
        <f t="shared" si="5"/>
        <v>27</v>
      </c>
    </row>
    <row r="117" spans="1:6" x14ac:dyDescent="0.3">
      <c r="A117" t="s">
        <v>38</v>
      </c>
      <c r="C117">
        <v>6</v>
      </c>
      <c r="D117">
        <v>6</v>
      </c>
      <c r="E117">
        <f t="shared" si="5"/>
        <v>12</v>
      </c>
    </row>
    <row r="118" spans="1:6" ht="15" thickBot="1" x14ac:dyDescent="0.35"/>
    <row r="119" spans="1:6" x14ac:dyDescent="0.3">
      <c r="A119" s="6"/>
      <c r="B119" s="6"/>
      <c r="C119" s="6"/>
      <c r="D119" s="6"/>
      <c r="E119" s="6"/>
      <c r="F119" s="6"/>
    </row>
    <row r="120" spans="1:6" x14ac:dyDescent="0.3">
      <c r="A120" s="3" t="s">
        <v>8</v>
      </c>
    </row>
    <row r="121" spans="1:6" x14ac:dyDescent="0.3">
      <c r="B121" s="4" t="s">
        <v>10</v>
      </c>
      <c r="C121" s="4" t="s">
        <v>11</v>
      </c>
      <c r="D121" s="4" t="s">
        <v>12</v>
      </c>
      <c r="E121" s="4" t="s">
        <v>13</v>
      </c>
      <c r="F121" s="4" t="s">
        <v>14</v>
      </c>
    </row>
    <row r="122" spans="1:6" x14ac:dyDescent="0.3">
      <c r="B122" s="4"/>
      <c r="C122" s="4"/>
      <c r="D122" s="4"/>
      <c r="E122" s="4"/>
      <c r="F122" s="4"/>
    </row>
    <row r="123" spans="1:6" x14ac:dyDescent="0.3">
      <c r="A123" t="s">
        <v>19</v>
      </c>
      <c r="B123">
        <v>6</v>
      </c>
      <c r="C123">
        <v>4</v>
      </c>
      <c r="D123">
        <v>3</v>
      </c>
      <c r="E123">
        <v>3</v>
      </c>
      <c r="F123">
        <f>B123+C123+D123+E123</f>
        <v>16</v>
      </c>
    </row>
    <row r="124" spans="1:6" x14ac:dyDescent="0.3">
      <c r="A124" t="s">
        <v>22</v>
      </c>
      <c r="B124">
        <v>3</v>
      </c>
      <c r="C124">
        <v>3</v>
      </c>
      <c r="D124">
        <v>4</v>
      </c>
      <c r="E124">
        <v>4</v>
      </c>
      <c r="F124">
        <f>B124+C124+D124+E124</f>
        <v>14</v>
      </c>
    </row>
    <row r="125" spans="1:6" x14ac:dyDescent="0.3">
      <c r="A125" t="s">
        <v>33</v>
      </c>
      <c r="B125">
        <v>2</v>
      </c>
      <c r="C125">
        <v>4</v>
      </c>
      <c r="D125">
        <v>1</v>
      </c>
      <c r="E125">
        <v>1</v>
      </c>
      <c r="F125">
        <f>SUM(B125:E125)</f>
        <v>8</v>
      </c>
    </row>
    <row r="128" spans="1:6" x14ac:dyDescent="0.3">
      <c r="A128" s="3" t="s">
        <v>9</v>
      </c>
    </row>
    <row r="129" spans="1:6" x14ac:dyDescent="0.3">
      <c r="B129" s="4" t="s">
        <v>10</v>
      </c>
      <c r="C129" s="4" t="s">
        <v>11</v>
      </c>
      <c r="D129" s="4" t="s">
        <v>12</v>
      </c>
      <c r="E129" s="4" t="s">
        <v>13</v>
      </c>
      <c r="F129" s="4" t="s">
        <v>14</v>
      </c>
    </row>
    <row r="130" spans="1:6" x14ac:dyDescent="0.3">
      <c r="B130" s="4"/>
      <c r="C130" s="4"/>
      <c r="D130" s="4"/>
      <c r="E130" s="4"/>
      <c r="F130" s="4"/>
    </row>
    <row r="131" spans="1:6" x14ac:dyDescent="0.3">
      <c r="A131" t="s">
        <v>19</v>
      </c>
      <c r="B131">
        <v>5</v>
      </c>
      <c r="C131">
        <v>3</v>
      </c>
      <c r="D131">
        <v>5</v>
      </c>
      <c r="E131">
        <v>4</v>
      </c>
      <c r="F131">
        <f>B131+C131+D131+E131</f>
        <v>17</v>
      </c>
    </row>
    <row r="132" spans="1:6" x14ac:dyDescent="0.3">
      <c r="A132" t="s">
        <v>22</v>
      </c>
      <c r="B132">
        <v>6</v>
      </c>
      <c r="C132">
        <v>4</v>
      </c>
      <c r="D132">
        <v>3</v>
      </c>
      <c r="E132">
        <v>2</v>
      </c>
      <c r="F132">
        <f>B132+C132+D132+E132</f>
        <v>15</v>
      </c>
    </row>
    <row r="133" spans="1:6" x14ac:dyDescent="0.3">
      <c r="A133" t="s">
        <v>33</v>
      </c>
      <c r="B133">
        <v>5</v>
      </c>
      <c r="C133">
        <v>2</v>
      </c>
      <c r="D133">
        <v>4</v>
      </c>
      <c r="E133">
        <v>1</v>
      </c>
      <c r="F133">
        <f>SUM(B133:E133)</f>
        <v>12</v>
      </c>
    </row>
    <row r="136" spans="1:6" x14ac:dyDescent="0.3">
      <c r="A136" s="3" t="s">
        <v>17</v>
      </c>
    </row>
    <row r="137" spans="1:6" x14ac:dyDescent="0.3">
      <c r="C137" s="4" t="s">
        <v>8</v>
      </c>
      <c r="D137" s="4" t="s">
        <v>9</v>
      </c>
      <c r="E137" s="4" t="s">
        <v>14</v>
      </c>
    </row>
    <row r="138" spans="1:6" x14ac:dyDescent="0.3">
      <c r="C138" s="4"/>
      <c r="D138" s="4"/>
    </row>
    <row r="139" spans="1:6" x14ac:dyDescent="0.3">
      <c r="A139" t="s">
        <v>19</v>
      </c>
      <c r="C139">
        <v>16</v>
      </c>
      <c r="D139">
        <v>17</v>
      </c>
      <c r="E139">
        <f>C139+D139</f>
        <v>33</v>
      </c>
    </row>
    <row r="140" spans="1:6" x14ac:dyDescent="0.3">
      <c r="A140" t="s">
        <v>22</v>
      </c>
      <c r="C140">
        <v>14</v>
      </c>
      <c r="D140">
        <v>15</v>
      </c>
      <c r="E140">
        <f>C140+D140</f>
        <v>29</v>
      </c>
    </row>
    <row r="141" spans="1:6" x14ac:dyDescent="0.3">
      <c r="A141" t="s">
        <v>33</v>
      </c>
      <c r="C141">
        <v>8</v>
      </c>
      <c r="D141">
        <v>12</v>
      </c>
      <c r="E141">
        <f>SUM(C141:D141)</f>
        <v>20</v>
      </c>
    </row>
    <row r="142" spans="1:6" ht="15" thickBot="1" x14ac:dyDescent="0.35"/>
    <row r="143" spans="1:6" x14ac:dyDescent="0.3">
      <c r="A143" s="6"/>
      <c r="B143" s="6"/>
      <c r="C143" s="6"/>
      <c r="D143" s="6"/>
      <c r="E143" s="6"/>
      <c r="F143" s="6"/>
    </row>
    <row r="144" spans="1:6" x14ac:dyDescent="0.3">
      <c r="A144" s="3" t="s">
        <v>40</v>
      </c>
    </row>
    <row r="145" spans="1:6" x14ac:dyDescent="0.3">
      <c r="B145" s="4" t="s">
        <v>10</v>
      </c>
      <c r="C145" s="4" t="s">
        <v>11</v>
      </c>
      <c r="D145" s="4" t="s">
        <v>12</v>
      </c>
      <c r="E145" s="4" t="s">
        <v>13</v>
      </c>
      <c r="F145" s="4" t="s">
        <v>14</v>
      </c>
    </row>
    <row r="146" spans="1:6" x14ac:dyDescent="0.3">
      <c r="A146" t="s">
        <v>26</v>
      </c>
      <c r="B146">
        <v>8</v>
      </c>
      <c r="C146">
        <v>7</v>
      </c>
      <c r="D146">
        <v>7</v>
      </c>
      <c r="E146">
        <v>4</v>
      </c>
      <c r="F146">
        <f>SUM(B146:E146)</f>
        <v>26</v>
      </c>
    </row>
    <row r="147" spans="1:6" x14ac:dyDescent="0.3">
      <c r="A147" t="s">
        <v>33</v>
      </c>
      <c r="B147">
        <v>9</v>
      </c>
      <c r="C147">
        <v>6</v>
      </c>
      <c r="D147">
        <v>3</v>
      </c>
      <c r="E147">
        <v>3</v>
      </c>
      <c r="F147">
        <f>SUM(B147:E147)</f>
        <v>21</v>
      </c>
    </row>
    <row r="150" spans="1:6" x14ac:dyDescent="0.3">
      <c r="A150" s="3" t="s">
        <v>41</v>
      </c>
    </row>
    <row r="151" spans="1:6" x14ac:dyDescent="0.3">
      <c r="B151" s="4" t="s">
        <v>10</v>
      </c>
      <c r="C151" s="4" t="s">
        <v>11</v>
      </c>
      <c r="D151" s="4" t="s">
        <v>12</v>
      </c>
      <c r="E151" s="4" t="s">
        <v>13</v>
      </c>
      <c r="F151" s="4" t="s">
        <v>14</v>
      </c>
    </row>
    <row r="153" spans="1:6" x14ac:dyDescent="0.3">
      <c r="A153" t="s">
        <v>19</v>
      </c>
      <c r="B153">
        <v>7</v>
      </c>
      <c r="C153">
        <v>7</v>
      </c>
      <c r="D153">
        <v>3</v>
      </c>
      <c r="E153">
        <v>6</v>
      </c>
      <c r="F153">
        <f>SUM(B153:E153)</f>
        <v>23</v>
      </c>
    </row>
    <row r="154" spans="1:6" x14ac:dyDescent="0.3">
      <c r="A154" t="s">
        <v>26</v>
      </c>
      <c r="B154">
        <v>6</v>
      </c>
      <c r="C154">
        <v>7</v>
      </c>
      <c r="D154">
        <v>4</v>
      </c>
      <c r="E154">
        <v>3</v>
      </c>
      <c r="F154">
        <f>SUM(B154:E154)</f>
        <v>20</v>
      </c>
    </row>
    <row r="155" spans="1:6" x14ac:dyDescent="0.3">
      <c r="A155" t="s">
        <v>33</v>
      </c>
      <c r="B155">
        <v>6</v>
      </c>
      <c r="C155">
        <v>4</v>
      </c>
      <c r="D155">
        <v>2</v>
      </c>
      <c r="E155">
        <v>1</v>
      </c>
      <c r="F155">
        <f>SUM(B155:E155)</f>
        <v>13</v>
      </c>
    </row>
    <row r="158" spans="1:6" x14ac:dyDescent="0.3">
      <c r="A158" s="3" t="s">
        <v>42</v>
      </c>
    </row>
    <row r="159" spans="1:6" x14ac:dyDescent="0.3">
      <c r="C159" t="s">
        <v>43</v>
      </c>
      <c r="D159" t="s">
        <v>44</v>
      </c>
      <c r="E159" t="s">
        <v>14</v>
      </c>
    </row>
    <row r="160" spans="1:6" x14ac:dyDescent="0.3">
      <c r="A160" t="s">
        <v>26</v>
      </c>
      <c r="C160">
        <v>26</v>
      </c>
      <c r="D160">
        <v>20</v>
      </c>
      <c r="E160">
        <f>SUM(C160:D160)</f>
        <v>46</v>
      </c>
    </row>
    <row r="161" spans="1:5" x14ac:dyDescent="0.3">
      <c r="A161" t="s">
        <v>33</v>
      </c>
      <c r="C161">
        <v>21</v>
      </c>
      <c r="D161">
        <v>13</v>
      </c>
      <c r="E161">
        <f>SUM(C161:D161)</f>
        <v>34</v>
      </c>
    </row>
    <row r="162" spans="1:5" x14ac:dyDescent="0.3">
      <c r="A162" t="s">
        <v>19</v>
      </c>
      <c r="D162">
        <v>23</v>
      </c>
      <c r="E162">
        <f>SUM(C162:D162)</f>
        <v>23</v>
      </c>
    </row>
  </sheetData>
  <sortState xmlns:xlrd2="http://schemas.microsoft.com/office/spreadsheetml/2017/richdata2" ref="A70:G83">
    <sortCondition descending="1" ref="F70:F83"/>
  </sortState>
  <pageMargins left="0.7" right="0.7" top="0.75" bottom="0.79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Koukalová, Klára</cp:lastModifiedBy>
  <cp:lastPrinted>2010-04-04T09:38:38Z</cp:lastPrinted>
  <dcterms:created xsi:type="dcterms:W3CDTF">2010-04-02T10:02:06Z</dcterms:created>
  <dcterms:modified xsi:type="dcterms:W3CDTF">2025-10-12T14:46:21Z</dcterms:modified>
</cp:coreProperties>
</file>