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1671DAC9-D454-48EA-92B8-2D7C88F95A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" i="1" l="1"/>
  <c r="E199" i="1"/>
  <c r="E198" i="1"/>
  <c r="F185" i="1"/>
  <c r="F184" i="1"/>
  <c r="F193" i="1"/>
  <c r="F192" i="1"/>
  <c r="F191" i="1"/>
  <c r="E179" i="1"/>
  <c r="E178" i="1"/>
  <c r="E177" i="1"/>
  <c r="F171" i="1"/>
  <c r="F170" i="1"/>
  <c r="F164" i="1"/>
  <c r="F163" i="1"/>
  <c r="F162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0" i="1"/>
  <c r="F69" i="1"/>
  <c r="F68" i="1"/>
  <c r="F67" i="1"/>
  <c r="F66" i="1"/>
  <c r="F65" i="1"/>
  <c r="F59" i="1"/>
  <c r="F58" i="1"/>
  <c r="F57" i="1"/>
  <c r="F51" i="1"/>
  <c r="F50" i="1"/>
  <c r="F49" i="1"/>
  <c r="F48" i="1"/>
  <c r="F47" i="1"/>
  <c r="F46" i="1"/>
  <c r="F45" i="1"/>
  <c r="F39" i="1"/>
  <c r="F38" i="1"/>
  <c r="F37" i="1"/>
  <c r="F36" i="1"/>
  <c r="F35" i="1"/>
  <c r="F34" i="1"/>
  <c r="F33" i="1"/>
  <c r="F32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<sst xmlns="http://schemas.openxmlformats.org/spreadsheetml/2006/main" count="211" uniqueCount="51">
  <si>
    <t>Výsledková listina</t>
  </si>
  <si>
    <t>FPP</t>
  </si>
  <si>
    <t>SBPS</t>
  </si>
  <si>
    <t>SBPP</t>
  </si>
  <si>
    <t>SBPU</t>
  </si>
  <si>
    <t>SBPR</t>
  </si>
  <si>
    <t>SBP Agg.</t>
  </si>
  <si>
    <t>FPAS</t>
  </si>
  <si>
    <t>SBRS</t>
  </si>
  <si>
    <t>SBRL</t>
  </si>
  <si>
    <t>chicken</t>
  </si>
  <si>
    <t>pig</t>
  </si>
  <si>
    <t>turkey</t>
  </si>
  <si>
    <t>ram</t>
  </si>
  <si>
    <t>total</t>
  </si>
  <si>
    <t>CZ</t>
  </si>
  <si>
    <t xml:space="preserve">FP Agg. </t>
  </si>
  <si>
    <t xml:space="preserve">SBR Agg. </t>
  </si>
  <si>
    <t>Švejda Stanislav</t>
  </si>
  <si>
    <t>ČP 100m - 3. Kolo - M Austria</t>
  </si>
  <si>
    <t>Koukal Jiří</t>
  </si>
  <si>
    <t>Kral Johann</t>
  </si>
  <si>
    <t>Rouhová Kateřina</t>
  </si>
  <si>
    <t>Kuzmanic Oskar</t>
  </si>
  <si>
    <t>Post Wulf</t>
  </si>
  <si>
    <t>Havlík Richard</t>
  </si>
  <si>
    <t>Prokeš Vladimír</t>
  </si>
  <si>
    <t>Vass Zoltan</t>
  </si>
  <si>
    <t>Springer Ulrike</t>
  </si>
  <si>
    <t>SBPU CZ</t>
  </si>
  <si>
    <t>Cyprich Luboš</t>
  </si>
  <si>
    <t>SBR open sights L</t>
  </si>
  <si>
    <t>SBR open sights S</t>
  </si>
  <si>
    <t>SBR open sights Agg.</t>
  </si>
  <si>
    <t>SBR OS L</t>
  </si>
  <si>
    <t>SBR OS S</t>
  </si>
  <si>
    <t>Ludvikovice - 06.-08.06.2025</t>
  </si>
  <si>
    <r>
      <t>Goi</t>
    </r>
    <r>
      <rPr>
        <sz val="11"/>
        <color theme="1"/>
        <rFont val="Calibri"/>
        <family val="2"/>
        <charset val="238"/>
      </rPr>
      <t>β</t>
    </r>
    <r>
      <rPr>
        <sz val="11"/>
        <color theme="1"/>
        <rFont val="Calibri"/>
        <family val="2"/>
        <charset val="238"/>
        <scheme val="minor"/>
      </rPr>
      <t>er Karin</t>
    </r>
  </si>
  <si>
    <t>Herklotz Silvia</t>
  </si>
  <si>
    <t xml:space="preserve">Oszvald Tamás </t>
  </si>
  <si>
    <t>Herklotz Sven</t>
  </si>
  <si>
    <t>Reeb Thomas</t>
  </si>
  <si>
    <t>Urbancsok Andreas</t>
  </si>
  <si>
    <t>Kok Birgit</t>
  </si>
  <si>
    <t>Prokešová Romana</t>
  </si>
  <si>
    <t>Rohloff Frank</t>
  </si>
  <si>
    <t>Zavadil Evžen</t>
  </si>
  <si>
    <t>Oszvald Tamás</t>
  </si>
  <si>
    <r>
      <t>Goi</t>
    </r>
    <r>
      <rPr>
        <sz val="11"/>
        <color theme="1"/>
        <rFont val="Calibri"/>
        <family val="2"/>
        <charset val="238"/>
      </rPr>
      <t>β</t>
    </r>
    <r>
      <rPr>
        <sz val="11"/>
        <color theme="1"/>
        <rFont val="Calibri"/>
        <family val="2"/>
        <charset val="238"/>
        <scheme val="minor"/>
      </rPr>
      <t>er Karin</t>
    </r>
  </si>
  <si>
    <t>Petera Luboš</t>
  </si>
  <si>
    <t>Doppen Casper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</si>
</sst>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22"/>
      <name val="Arial CE"/>
      <family val="2"/>
      <charset val="238"/>
    </font>
    <font>
      <b/>
      <sz val="2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0" applyFont="1"/>
    <xf numFmtId="0" fontId="0" fillId="0" borderId="0" xfId="0" applyAlignment="1">
      <alignment horizontal="right"/>
    </xf>
    <xf numFmtId="0" fontId="3" fillId="0" borderId="0" xfId="1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0"/>
  <sheetViews>
    <sheetView tabSelected="1" workbookViewId="0">
      <selection activeCell="A3" sqref="A3"/>
    </sheetView>
  </sheetViews>
  <sheetFormatPr defaultRowHeight="14.4" x14ac:dyDescent="0.3"/>
  <cols>
    <col min="1" max="1" width="18.5546875" bestFit="1" customWidth="1"/>
  </cols>
  <sheetData>
    <row r="2" spans="1:6" ht="28.2" x14ac:dyDescent="0.5">
      <c r="B2" s="5" t="s">
        <v>0</v>
      </c>
      <c r="C2" s="1"/>
      <c r="D2" s="1"/>
      <c r="E2" s="1"/>
      <c r="F2" s="1"/>
    </row>
    <row r="3" spans="1:6" ht="27.6" x14ac:dyDescent="0.45">
      <c r="B3" s="2" t="s">
        <v>19</v>
      </c>
      <c r="C3" s="1"/>
      <c r="D3" s="1"/>
      <c r="E3" s="1"/>
      <c r="F3" s="1"/>
    </row>
    <row r="5" spans="1:6" ht="22.8" x14ac:dyDescent="0.4">
      <c r="B5" s="7" t="s">
        <v>36</v>
      </c>
      <c r="C5" s="1"/>
      <c r="D5" s="1"/>
      <c r="E5" s="1"/>
      <c r="F5" s="1"/>
    </row>
    <row r="8" spans="1:6" x14ac:dyDescent="0.3">
      <c r="A8" s="3" t="s">
        <v>2</v>
      </c>
    </row>
    <row r="9" spans="1:6" x14ac:dyDescent="0.3"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</row>
    <row r="10" spans="1:6" x14ac:dyDescent="0.3">
      <c r="B10" s="4"/>
      <c r="C10" s="4"/>
      <c r="D10" s="4"/>
      <c r="E10" s="4"/>
      <c r="F10" s="4"/>
    </row>
    <row r="11" spans="1:6" x14ac:dyDescent="0.3">
      <c r="A11" t="s">
        <v>21</v>
      </c>
      <c r="B11">
        <v>10</v>
      </c>
      <c r="C11">
        <v>9</v>
      </c>
      <c r="D11">
        <v>9</v>
      </c>
      <c r="E11">
        <v>5</v>
      </c>
      <c r="F11">
        <f>B11+C11+D11+E11</f>
        <v>33</v>
      </c>
    </row>
    <row r="12" spans="1:6" x14ac:dyDescent="0.3">
      <c r="A12" t="s">
        <v>37</v>
      </c>
      <c r="B12">
        <v>8</v>
      </c>
      <c r="C12">
        <v>8</v>
      </c>
      <c r="D12">
        <v>6</v>
      </c>
      <c r="E12">
        <v>6</v>
      </c>
      <c r="F12">
        <f>SUM(B12:E12)</f>
        <v>28</v>
      </c>
    </row>
    <row r="13" spans="1:6" x14ac:dyDescent="0.3">
      <c r="A13" t="s">
        <v>23</v>
      </c>
      <c r="B13">
        <v>10</v>
      </c>
      <c r="C13">
        <v>9</v>
      </c>
      <c r="D13">
        <v>2</v>
      </c>
      <c r="E13">
        <v>6</v>
      </c>
      <c r="F13">
        <f>SUM(B13:E13)</f>
        <v>27</v>
      </c>
    </row>
    <row r="14" spans="1:6" x14ac:dyDescent="0.3">
      <c r="A14" t="s">
        <v>38</v>
      </c>
      <c r="B14">
        <v>8</v>
      </c>
      <c r="C14">
        <v>7</v>
      </c>
      <c r="D14">
        <v>3</v>
      </c>
      <c r="E14">
        <v>8</v>
      </c>
      <c r="F14">
        <f>B14+C14+D14+E14</f>
        <v>26</v>
      </c>
    </row>
    <row r="15" spans="1:6" x14ac:dyDescent="0.3">
      <c r="A15" t="s">
        <v>22</v>
      </c>
      <c r="B15">
        <v>9</v>
      </c>
      <c r="C15">
        <v>9</v>
      </c>
      <c r="D15">
        <v>4</v>
      </c>
      <c r="E15">
        <v>4</v>
      </c>
      <c r="F15">
        <f>B15+C15+D15+E15</f>
        <v>26</v>
      </c>
    </row>
    <row r="16" spans="1:6" x14ac:dyDescent="0.3">
      <c r="A16" t="s">
        <v>20</v>
      </c>
      <c r="B16">
        <v>9</v>
      </c>
      <c r="C16">
        <v>9</v>
      </c>
      <c r="D16">
        <v>3</v>
      </c>
      <c r="E16">
        <v>3</v>
      </c>
      <c r="F16">
        <f>B16+C16+D16+E16</f>
        <v>24</v>
      </c>
    </row>
    <row r="17" spans="1:6" x14ac:dyDescent="0.3">
      <c r="A17" t="s">
        <v>26</v>
      </c>
      <c r="B17">
        <v>7</v>
      </c>
      <c r="C17">
        <v>8</v>
      </c>
      <c r="D17">
        <v>4</v>
      </c>
      <c r="E17">
        <v>2</v>
      </c>
      <c r="F17">
        <f>B17+C17+D17+E17</f>
        <v>21</v>
      </c>
    </row>
    <row r="18" spans="1:6" x14ac:dyDescent="0.3">
      <c r="A18" t="s">
        <v>28</v>
      </c>
      <c r="B18">
        <v>9</v>
      </c>
      <c r="C18">
        <v>2</v>
      </c>
      <c r="D18">
        <v>4</v>
      </c>
      <c r="E18">
        <v>5</v>
      </c>
      <c r="F18">
        <f>SUM(B18:E18)</f>
        <v>20</v>
      </c>
    </row>
    <row r="19" spans="1:6" x14ac:dyDescent="0.3">
      <c r="A19" t="s">
        <v>39</v>
      </c>
      <c r="B19">
        <v>7</v>
      </c>
      <c r="C19">
        <v>5</v>
      </c>
      <c r="D19">
        <v>3</v>
      </c>
      <c r="E19">
        <v>5</v>
      </c>
      <c r="F19">
        <f>SUM(B19:E19)</f>
        <v>20</v>
      </c>
    </row>
    <row r="20" spans="1:6" x14ac:dyDescent="0.3">
      <c r="A20" t="s">
        <v>40</v>
      </c>
      <c r="B20">
        <v>7</v>
      </c>
      <c r="C20">
        <v>6</v>
      </c>
      <c r="D20">
        <v>3</v>
      </c>
      <c r="E20">
        <v>2</v>
      </c>
      <c r="F20">
        <f>B20+C20+D20+E20</f>
        <v>18</v>
      </c>
    </row>
    <row r="21" spans="1:6" x14ac:dyDescent="0.3">
      <c r="A21" t="s">
        <v>18</v>
      </c>
      <c r="B21">
        <v>6</v>
      </c>
      <c r="C21">
        <v>6</v>
      </c>
      <c r="D21">
        <v>1</v>
      </c>
      <c r="E21">
        <v>4</v>
      </c>
      <c r="F21">
        <f>B21+C21+D21+E21</f>
        <v>17</v>
      </c>
    </row>
    <row r="22" spans="1:6" x14ac:dyDescent="0.3">
      <c r="A22" t="s">
        <v>41</v>
      </c>
      <c r="B22">
        <v>5</v>
      </c>
      <c r="C22">
        <v>3</v>
      </c>
      <c r="D22">
        <v>1</v>
      </c>
      <c r="E22">
        <v>4</v>
      </c>
      <c r="F22">
        <f>B22+C22+D22+E22</f>
        <v>13</v>
      </c>
    </row>
    <row r="23" spans="1:6" x14ac:dyDescent="0.3">
      <c r="A23" t="s">
        <v>42</v>
      </c>
      <c r="B23">
        <v>3</v>
      </c>
      <c r="C23">
        <v>5</v>
      </c>
      <c r="D23">
        <v>3</v>
      </c>
      <c r="E23">
        <v>2</v>
      </c>
      <c r="F23">
        <f>B23+C23+D23+E23</f>
        <v>13</v>
      </c>
    </row>
    <row r="24" spans="1:6" x14ac:dyDescent="0.3">
      <c r="A24" t="s">
        <v>43</v>
      </c>
      <c r="B24">
        <v>5</v>
      </c>
      <c r="C24">
        <v>1</v>
      </c>
      <c r="D24">
        <v>1</v>
      </c>
      <c r="E24">
        <v>3</v>
      </c>
      <c r="F24">
        <f>B24+C24+D24+E24</f>
        <v>10</v>
      </c>
    </row>
    <row r="25" spans="1:6" x14ac:dyDescent="0.3">
      <c r="A25" t="s">
        <v>44</v>
      </c>
      <c r="B25">
        <v>2</v>
      </c>
      <c r="C25">
        <v>3</v>
      </c>
      <c r="D25">
        <v>1</v>
      </c>
      <c r="E25">
        <v>3</v>
      </c>
      <c r="F25">
        <f>SUM(B25:E25)</f>
        <v>9</v>
      </c>
    </row>
    <row r="26" spans="1:6" x14ac:dyDescent="0.3">
      <c r="A26" t="s">
        <v>45</v>
      </c>
      <c r="B26">
        <v>3</v>
      </c>
      <c r="C26">
        <v>2</v>
      </c>
      <c r="D26">
        <v>0</v>
      </c>
      <c r="E26">
        <v>0</v>
      </c>
      <c r="F26">
        <f>SUM(B26:E26)</f>
        <v>5</v>
      </c>
    </row>
    <row r="29" spans="1:6" x14ac:dyDescent="0.3">
      <c r="A29" s="3" t="s">
        <v>3</v>
      </c>
    </row>
    <row r="30" spans="1:6" x14ac:dyDescent="0.3">
      <c r="B30" s="4" t="s">
        <v>10</v>
      </c>
      <c r="C30" s="4" t="s">
        <v>11</v>
      </c>
      <c r="D30" s="4" t="s">
        <v>12</v>
      </c>
      <c r="E30" s="4" t="s">
        <v>13</v>
      </c>
      <c r="F30" s="4" t="s">
        <v>14</v>
      </c>
    </row>
    <row r="31" spans="1:6" x14ac:dyDescent="0.3">
      <c r="B31" s="4"/>
      <c r="C31" s="4"/>
      <c r="D31" s="4"/>
      <c r="E31" s="4"/>
      <c r="F31" s="4"/>
    </row>
    <row r="32" spans="1:6" x14ac:dyDescent="0.3">
      <c r="A32" t="s">
        <v>23</v>
      </c>
      <c r="B32">
        <v>10</v>
      </c>
      <c r="C32">
        <v>10</v>
      </c>
      <c r="D32">
        <v>10</v>
      </c>
      <c r="E32">
        <v>10</v>
      </c>
      <c r="F32">
        <f t="shared" ref="F32:F39" si="0">SUM(B32:E32)</f>
        <v>40</v>
      </c>
    </row>
    <row r="33" spans="1:6" x14ac:dyDescent="0.3">
      <c r="A33" t="s">
        <v>41</v>
      </c>
      <c r="B33">
        <v>10</v>
      </c>
      <c r="C33">
        <v>10</v>
      </c>
      <c r="D33">
        <v>9</v>
      </c>
      <c r="E33">
        <v>8</v>
      </c>
      <c r="F33">
        <f t="shared" si="0"/>
        <v>37</v>
      </c>
    </row>
    <row r="34" spans="1:6" x14ac:dyDescent="0.3">
      <c r="A34" t="s">
        <v>24</v>
      </c>
      <c r="B34">
        <v>10</v>
      </c>
      <c r="C34">
        <v>9</v>
      </c>
      <c r="D34">
        <v>7</v>
      </c>
      <c r="E34">
        <v>8</v>
      </c>
      <c r="F34">
        <f t="shared" si="0"/>
        <v>34</v>
      </c>
    </row>
    <row r="35" spans="1:6" x14ac:dyDescent="0.3">
      <c r="A35" t="s">
        <v>26</v>
      </c>
      <c r="B35">
        <v>9</v>
      </c>
      <c r="C35">
        <v>9</v>
      </c>
      <c r="D35">
        <v>9</v>
      </c>
      <c r="E35">
        <v>7</v>
      </c>
      <c r="F35">
        <f t="shared" si="0"/>
        <v>34</v>
      </c>
    </row>
    <row r="36" spans="1:6" x14ac:dyDescent="0.3">
      <c r="A36" t="s">
        <v>42</v>
      </c>
      <c r="B36">
        <v>7</v>
      </c>
      <c r="C36">
        <v>7</v>
      </c>
      <c r="D36">
        <v>8</v>
      </c>
      <c r="E36">
        <v>9</v>
      </c>
      <c r="F36">
        <f t="shared" si="0"/>
        <v>31</v>
      </c>
    </row>
    <row r="37" spans="1:6" x14ac:dyDescent="0.3">
      <c r="A37" t="s">
        <v>40</v>
      </c>
      <c r="B37">
        <v>9</v>
      </c>
      <c r="C37">
        <v>9</v>
      </c>
      <c r="D37">
        <v>7</v>
      </c>
      <c r="E37">
        <v>6</v>
      </c>
      <c r="F37">
        <f t="shared" si="0"/>
        <v>31</v>
      </c>
    </row>
    <row r="38" spans="1:6" x14ac:dyDescent="0.3">
      <c r="A38" t="s">
        <v>27</v>
      </c>
      <c r="B38">
        <v>10</v>
      </c>
      <c r="C38">
        <v>9</v>
      </c>
      <c r="D38">
        <v>4</v>
      </c>
      <c r="E38">
        <v>6</v>
      </c>
      <c r="F38">
        <f t="shared" si="0"/>
        <v>29</v>
      </c>
    </row>
    <row r="39" spans="1:6" x14ac:dyDescent="0.3">
      <c r="A39" t="s">
        <v>18</v>
      </c>
      <c r="B39">
        <v>10</v>
      </c>
      <c r="C39">
        <v>8</v>
      </c>
      <c r="D39">
        <v>2</v>
      </c>
      <c r="E39">
        <v>6</v>
      </c>
      <c r="F39">
        <f t="shared" si="0"/>
        <v>26</v>
      </c>
    </row>
    <row r="40" spans="1:6" x14ac:dyDescent="0.3">
      <c r="A40" s="8"/>
    </row>
    <row r="42" spans="1:6" x14ac:dyDescent="0.3">
      <c r="A42" s="3" t="s">
        <v>4</v>
      </c>
    </row>
    <row r="43" spans="1:6" x14ac:dyDescent="0.3">
      <c r="A43" s="3"/>
      <c r="B43" s="4" t="s">
        <v>10</v>
      </c>
      <c r="C43" s="4" t="s">
        <v>11</v>
      </c>
      <c r="D43" s="4" t="s">
        <v>12</v>
      </c>
      <c r="E43" s="4" t="s">
        <v>13</v>
      </c>
      <c r="F43" s="4" t="s">
        <v>14</v>
      </c>
    </row>
    <row r="44" spans="1:6" x14ac:dyDescent="0.3">
      <c r="A44" s="3"/>
      <c r="B44" s="4"/>
      <c r="C44" s="4"/>
      <c r="D44" s="4"/>
      <c r="E44" s="4"/>
      <c r="F44" s="4"/>
    </row>
    <row r="45" spans="1:6" x14ac:dyDescent="0.3">
      <c r="A45" t="s">
        <v>23</v>
      </c>
      <c r="B45">
        <v>9</v>
      </c>
      <c r="C45">
        <v>8</v>
      </c>
      <c r="D45">
        <v>9</v>
      </c>
      <c r="E45">
        <v>6</v>
      </c>
      <c r="F45">
        <f t="shared" ref="F45:F51" si="1">SUM(B45:E45)</f>
        <v>32</v>
      </c>
    </row>
    <row r="46" spans="1:6" x14ac:dyDescent="0.3">
      <c r="A46" t="s">
        <v>41</v>
      </c>
      <c r="B46">
        <v>7</v>
      </c>
      <c r="C46">
        <v>9</v>
      </c>
      <c r="D46">
        <v>9</v>
      </c>
      <c r="E46">
        <v>6</v>
      </c>
      <c r="F46">
        <f t="shared" si="1"/>
        <v>31</v>
      </c>
    </row>
    <row r="47" spans="1:6" x14ac:dyDescent="0.3">
      <c r="A47" t="s">
        <v>24</v>
      </c>
      <c r="B47">
        <v>7</v>
      </c>
      <c r="C47">
        <v>9</v>
      </c>
      <c r="D47">
        <v>5</v>
      </c>
      <c r="E47">
        <v>6</v>
      </c>
      <c r="F47">
        <f t="shared" si="1"/>
        <v>27</v>
      </c>
    </row>
    <row r="48" spans="1:6" x14ac:dyDescent="0.3">
      <c r="A48" t="s">
        <v>26</v>
      </c>
      <c r="B48">
        <v>7</v>
      </c>
      <c r="C48">
        <v>7</v>
      </c>
      <c r="D48">
        <v>6</v>
      </c>
      <c r="E48">
        <v>6</v>
      </c>
      <c r="F48">
        <f t="shared" si="1"/>
        <v>26</v>
      </c>
    </row>
    <row r="49" spans="1:6" x14ac:dyDescent="0.3">
      <c r="A49" t="s">
        <v>38</v>
      </c>
      <c r="B49">
        <v>9</v>
      </c>
      <c r="C49">
        <v>9</v>
      </c>
      <c r="D49">
        <v>3</v>
      </c>
      <c r="E49">
        <v>3</v>
      </c>
      <c r="F49">
        <f t="shared" si="1"/>
        <v>24</v>
      </c>
    </row>
    <row r="50" spans="1:6" x14ac:dyDescent="0.3">
      <c r="A50" t="s">
        <v>27</v>
      </c>
      <c r="B50">
        <v>2</v>
      </c>
      <c r="C50">
        <v>4</v>
      </c>
      <c r="D50">
        <v>6</v>
      </c>
      <c r="E50">
        <v>6</v>
      </c>
      <c r="F50">
        <f t="shared" si="1"/>
        <v>18</v>
      </c>
    </row>
    <row r="51" spans="1:6" x14ac:dyDescent="0.3">
      <c r="A51" t="s">
        <v>42</v>
      </c>
      <c r="B51">
        <v>6</v>
      </c>
      <c r="C51">
        <v>5</v>
      </c>
      <c r="D51">
        <v>5</v>
      </c>
      <c r="E51">
        <v>2</v>
      </c>
      <c r="F51">
        <f t="shared" si="1"/>
        <v>18</v>
      </c>
    </row>
    <row r="54" spans="1:6" x14ac:dyDescent="0.3">
      <c r="A54" s="3" t="s">
        <v>29</v>
      </c>
    </row>
    <row r="55" spans="1:6" x14ac:dyDescent="0.3">
      <c r="A55" s="3"/>
      <c r="B55" s="4" t="s">
        <v>10</v>
      </c>
      <c r="C55" s="4" t="s">
        <v>11</v>
      </c>
      <c r="D55" s="4" t="s">
        <v>12</v>
      </c>
      <c r="E55" s="4" t="s">
        <v>13</v>
      </c>
      <c r="F55" s="4" t="s">
        <v>14</v>
      </c>
    </row>
    <row r="56" spans="1:6" x14ac:dyDescent="0.3">
      <c r="B56" s="4"/>
      <c r="C56" s="4"/>
      <c r="D56" s="4"/>
      <c r="E56" s="4"/>
      <c r="F56" s="4"/>
    </row>
    <row r="57" spans="1:6" x14ac:dyDescent="0.3">
      <c r="A57" t="s">
        <v>46</v>
      </c>
      <c r="B57">
        <v>10</v>
      </c>
      <c r="C57">
        <v>10</v>
      </c>
      <c r="D57">
        <v>8</v>
      </c>
      <c r="E57">
        <v>10</v>
      </c>
      <c r="F57">
        <f>SUM(B57:E57)</f>
        <v>38</v>
      </c>
    </row>
    <row r="58" spans="1:6" x14ac:dyDescent="0.3">
      <c r="A58" t="s">
        <v>18</v>
      </c>
      <c r="B58">
        <v>9</v>
      </c>
      <c r="C58">
        <v>10</v>
      </c>
      <c r="D58">
        <v>8</v>
      </c>
      <c r="E58">
        <v>5</v>
      </c>
      <c r="F58">
        <f>SUM(B58:E58)</f>
        <v>32</v>
      </c>
    </row>
    <row r="59" spans="1:6" x14ac:dyDescent="0.3">
      <c r="A59" t="s">
        <v>38</v>
      </c>
      <c r="B59">
        <v>10</v>
      </c>
      <c r="C59">
        <v>9</v>
      </c>
      <c r="D59">
        <v>6</v>
      </c>
      <c r="E59">
        <v>4</v>
      </c>
      <c r="F59">
        <f>SUM(B59:E59)</f>
        <v>29</v>
      </c>
    </row>
    <row r="62" spans="1:6" x14ac:dyDescent="0.3">
      <c r="A62" s="3" t="s">
        <v>5</v>
      </c>
    </row>
    <row r="63" spans="1:6" x14ac:dyDescent="0.3">
      <c r="B63" s="4" t="s">
        <v>10</v>
      </c>
      <c r="C63" s="4" t="s">
        <v>11</v>
      </c>
      <c r="D63" s="4" t="s">
        <v>12</v>
      </c>
      <c r="E63" s="4" t="s">
        <v>13</v>
      </c>
      <c r="F63" s="4" t="s">
        <v>14</v>
      </c>
    </row>
    <row r="64" spans="1:6" x14ac:dyDescent="0.3">
      <c r="B64" s="4"/>
      <c r="C64" s="4"/>
      <c r="D64" s="4"/>
      <c r="E64" s="4"/>
      <c r="F64" s="4"/>
    </row>
    <row r="65" spans="1:7" x14ac:dyDescent="0.3">
      <c r="A65" t="s">
        <v>23</v>
      </c>
      <c r="B65">
        <v>10</v>
      </c>
      <c r="C65">
        <v>8</v>
      </c>
      <c r="D65">
        <v>9</v>
      </c>
      <c r="E65">
        <v>10</v>
      </c>
      <c r="F65">
        <f t="shared" ref="F65:F70" si="2">SUM(B65:E65)</f>
        <v>37</v>
      </c>
    </row>
    <row r="66" spans="1:7" x14ac:dyDescent="0.3">
      <c r="A66" t="s">
        <v>24</v>
      </c>
      <c r="B66">
        <v>10</v>
      </c>
      <c r="C66">
        <v>10</v>
      </c>
      <c r="D66">
        <v>6</v>
      </c>
      <c r="E66">
        <v>5</v>
      </c>
      <c r="F66">
        <f t="shared" si="2"/>
        <v>31</v>
      </c>
    </row>
    <row r="67" spans="1:7" x14ac:dyDescent="0.3">
      <c r="A67" t="s">
        <v>26</v>
      </c>
      <c r="B67">
        <v>10</v>
      </c>
      <c r="C67">
        <v>7</v>
      </c>
      <c r="D67">
        <v>7</v>
      </c>
      <c r="E67">
        <v>6</v>
      </c>
      <c r="F67">
        <f t="shared" si="2"/>
        <v>30</v>
      </c>
    </row>
    <row r="68" spans="1:7" x14ac:dyDescent="0.3">
      <c r="A68" t="s">
        <v>41</v>
      </c>
      <c r="B68">
        <v>10</v>
      </c>
      <c r="C68">
        <v>9</v>
      </c>
      <c r="D68">
        <v>5</v>
      </c>
      <c r="E68">
        <v>5</v>
      </c>
      <c r="F68">
        <f t="shared" si="2"/>
        <v>29</v>
      </c>
    </row>
    <row r="69" spans="1:7" x14ac:dyDescent="0.3">
      <c r="A69" t="s">
        <v>42</v>
      </c>
      <c r="B69">
        <v>10</v>
      </c>
      <c r="C69">
        <v>9</v>
      </c>
      <c r="D69">
        <v>5</v>
      </c>
      <c r="E69">
        <v>5</v>
      </c>
      <c r="F69">
        <f t="shared" si="2"/>
        <v>29</v>
      </c>
    </row>
    <row r="70" spans="1:7" x14ac:dyDescent="0.3">
      <c r="A70" t="s">
        <v>40</v>
      </c>
      <c r="B70">
        <v>6</v>
      </c>
      <c r="C70">
        <v>6</v>
      </c>
      <c r="D70">
        <v>7</v>
      </c>
      <c r="E70">
        <v>7</v>
      </c>
      <c r="F70">
        <f t="shared" si="2"/>
        <v>26</v>
      </c>
    </row>
    <row r="73" spans="1:7" x14ac:dyDescent="0.3">
      <c r="A73" s="3" t="s">
        <v>6</v>
      </c>
    </row>
    <row r="74" spans="1:7" x14ac:dyDescent="0.3">
      <c r="B74" s="4" t="s">
        <v>2</v>
      </c>
      <c r="C74" s="4" t="s">
        <v>3</v>
      </c>
      <c r="D74" s="4" t="s">
        <v>4</v>
      </c>
      <c r="E74" s="4" t="s">
        <v>5</v>
      </c>
      <c r="F74" s="4" t="s">
        <v>14</v>
      </c>
    </row>
    <row r="75" spans="1:7" x14ac:dyDescent="0.3">
      <c r="B75" s="4"/>
      <c r="C75" s="4"/>
      <c r="D75" s="4"/>
      <c r="E75" s="4"/>
    </row>
    <row r="76" spans="1:7" x14ac:dyDescent="0.3">
      <c r="A76" s="9" t="s">
        <v>23</v>
      </c>
      <c r="B76" s="9">
        <v>27</v>
      </c>
      <c r="C76" s="9">
        <v>40</v>
      </c>
      <c r="D76" s="9">
        <v>32</v>
      </c>
      <c r="E76" s="9">
        <v>37</v>
      </c>
      <c r="F76" s="9">
        <f>B76+C76+D76+E76</f>
        <v>136</v>
      </c>
      <c r="G76" s="10"/>
    </row>
    <row r="77" spans="1:7" x14ac:dyDescent="0.3">
      <c r="A77" s="9" t="s">
        <v>26</v>
      </c>
      <c r="B77" s="9">
        <v>21</v>
      </c>
      <c r="C77" s="9">
        <v>34</v>
      </c>
      <c r="D77" s="9">
        <v>26</v>
      </c>
      <c r="E77" s="9">
        <v>30</v>
      </c>
      <c r="F77" s="9">
        <f t="shared" ref="F77:F94" si="3">B77+C77+D77+E77</f>
        <v>111</v>
      </c>
      <c r="G77" s="10"/>
    </row>
    <row r="78" spans="1:7" x14ac:dyDescent="0.3">
      <c r="A78" s="9" t="s">
        <v>41</v>
      </c>
      <c r="B78" s="9">
        <v>13</v>
      </c>
      <c r="C78" s="9">
        <v>37</v>
      </c>
      <c r="D78" s="9">
        <v>31</v>
      </c>
      <c r="E78" s="9">
        <v>29</v>
      </c>
      <c r="F78" s="9">
        <f t="shared" si="3"/>
        <v>110</v>
      </c>
      <c r="G78" s="10"/>
    </row>
    <row r="79" spans="1:7" x14ac:dyDescent="0.3">
      <c r="A79" s="9" t="s">
        <v>24</v>
      </c>
      <c r="B79" s="9"/>
      <c r="C79" s="9">
        <v>34</v>
      </c>
      <c r="D79" s="9">
        <v>27</v>
      </c>
      <c r="E79" s="9">
        <v>31</v>
      </c>
      <c r="F79" s="9">
        <f t="shared" si="3"/>
        <v>92</v>
      </c>
      <c r="G79" s="10"/>
    </row>
    <row r="80" spans="1:7" x14ac:dyDescent="0.3">
      <c r="A80" s="9" t="s">
        <v>42</v>
      </c>
      <c r="B80" s="9">
        <v>13</v>
      </c>
      <c r="C80" s="9">
        <v>31</v>
      </c>
      <c r="D80" s="9">
        <v>18</v>
      </c>
      <c r="E80" s="9">
        <v>29</v>
      </c>
      <c r="F80" s="9">
        <f t="shared" si="3"/>
        <v>91</v>
      </c>
      <c r="G80" s="10"/>
    </row>
    <row r="81" spans="1:7" x14ac:dyDescent="0.3">
      <c r="A81" s="9" t="s">
        <v>40</v>
      </c>
      <c r="B81" s="9">
        <v>18</v>
      </c>
      <c r="C81" s="9">
        <v>31</v>
      </c>
      <c r="D81" s="9"/>
      <c r="E81" s="9">
        <v>26</v>
      </c>
      <c r="F81" s="9">
        <f t="shared" si="3"/>
        <v>75</v>
      </c>
      <c r="G81" s="10"/>
    </row>
    <row r="82" spans="1:7" x14ac:dyDescent="0.3">
      <c r="A82" s="9" t="s">
        <v>18</v>
      </c>
      <c r="B82" s="9">
        <v>17</v>
      </c>
      <c r="C82" s="9">
        <v>26</v>
      </c>
      <c r="D82" s="9">
        <v>32</v>
      </c>
      <c r="E82" s="9"/>
      <c r="F82" s="9">
        <f t="shared" si="3"/>
        <v>75</v>
      </c>
      <c r="G82" s="10" t="s">
        <v>15</v>
      </c>
    </row>
    <row r="83" spans="1:7" x14ac:dyDescent="0.3">
      <c r="A83" s="9" t="s">
        <v>38</v>
      </c>
      <c r="B83" s="9">
        <v>26</v>
      </c>
      <c r="C83" s="9"/>
      <c r="D83" s="9">
        <v>29</v>
      </c>
      <c r="E83" s="9"/>
      <c r="F83" s="9">
        <f t="shared" si="3"/>
        <v>55</v>
      </c>
      <c r="G83" s="10" t="s">
        <v>15</v>
      </c>
    </row>
    <row r="84" spans="1:7" x14ac:dyDescent="0.3">
      <c r="A84" s="9" t="s">
        <v>27</v>
      </c>
      <c r="B84" s="9"/>
      <c r="C84" s="9">
        <v>29</v>
      </c>
      <c r="D84" s="9">
        <v>18</v>
      </c>
      <c r="E84" s="9"/>
      <c r="F84" s="9">
        <f t="shared" si="3"/>
        <v>47</v>
      </c>
      <c r="G84" s="10"/>
    </row>
    <row r="85" spans="1:7" x14ac:dyDescent="0.3">
      <c r="A85" s="9" t="s">
        <v>46</v>
      </c>
      <c r="B85" s="9"/>
      <c r="C85" s="9"/>
      <c r="D85" s="9">
        <v>38</v>
      </c>
      <c r="E85" s="9"/>
      <c r="F85" s="9">
        <f t="shared" si="3"/>
        <v>38</v>
      </c>
      <c r="G85" s="10" t="s">
        <v>15</v>
      </c>
    </row>
    <row r="86" spans="1:7" x14ac:dyDescent="0.3">
      <c r="A86" s="9" t="s">
        <v>21</v>
      </c>
      <c r="B86" s="9">
        <v>33</v>
      </c>
      <c r="C86" s="9"/>
      <c r="D86" s="9"/>
      <c r="E86" s="9"/>
      <c r="F86" s="9">
        <f t="shared" si="3"/>
        <v>33</v>
      </c>
      <c r="G86" s="9"/>
    </row>
    <row r="87" spans="1:7" x14ac:dyDescent="0.3">
      <c r="A87" s="9" t="s">
        <v>48</v>
      </c>
      <c r="B87" s="9">
        <v>28</v>
      </c>
      <c r="C87" s="9"/>
      <c r="D87" s="9"/>
      <c r="E87" s="9"/>
      <c r="F87" s="9">
        <f t="shared" si="3"/>
        <v>28</v>
      </c>
      <c r="G87" s="9"/>
    </row>
    <row r="88" spans="1:7" x14ac:dyDescent="0.3">
      <c r="A88" s="9" t="s">
        <v>22</v>
      </c>
      <c r="B88" s="9">
        <v>26</v>
      </c>
      <c r="C88" s="9"/>
      <c r="D88" s="9"/>
      <c r="E88" s="9"/>
      <c r="F88" s="9">
        <f t="shared" si="3"/>
        <v>26</v>
      </c>
      <c r="G88" s="10"/>
    </row>
    <row r="89" spans="1:7" x14ac:dyDescent="0.3">
      <c r="A89" s="9" t="s">
        <v>20</v>
      </c>
      <c r="B89" s="9">
        <v>24</v>
      </c>
      <c r="C89" s="9"/>
      <c r="D89" s="9"/>
      <c r="E89" s="9"/>
      <c r="F89" s="9">
        <f t="shared" si="3"/>
        <v>24</v>
      </c>
      <c r="G89" s="10"/>
    </row>
    <row r="90" spans="1:7" x14ac:dyDescent="0.3">
      <c r="A90" s="9" t="s">
        <v>28</v>
      </c>
      <c r="B90" s="9">
        <v>20</v>
      </c>
      <c r="C90" s="9"/>
      <c r="D90" s="9"/>
      <c r="E90" s="9"/>
      <c r="F90" s="9">
        <f t="shared" si="3"/>
        <v>20</v>
      </c>
      <c r="G90" s="10"/>
    </row>
    <row r="91" spans="1:7" x14ac:dyDescent="0.3">
      <c r="A91" s="9" t="s">
        <v>47</v>
      </c>
      <c r="B91" s="9">
        <v>20</v>
      </c>
      <c r="C91" s="9"/>
      <c r="D91" s="9"/>
      <c r="E91" s="9"/>
      <c r="F91" s="9">
        <f t="shared" si="3"/>
        <v>20</v>
      </c>
      <c r="G91" s="10"/>
    </row>
    <row r="92" spans="1:7" x14ac:dyDescent="0.3">
      <c r="A92" s="9" t="s">
        <v>43</v>
      </c>
      <c r="B92" s="9">
        <v>10</v>
      </c>
      <c r="C92" s="9"/>
      <c r="D92" s="9"/>
      <c r="E92" s="9"/>
      <c r="F92" s="9">
        <f t="shared" si="3"/>
        <v>10</v>
      </c>
      <c r="G92" s="10"/>
    </row>
    <row r="93" spans="1:7" x14ac:dyDescent="0.3">
      <c r="A93" s="9" t="s">
        <v>44</v>
      </c>
      <c r="B93" s="9">
        <v>9</v>
      </c>
      <c r="C93" s="9"/>
      <c r="D93" s="9"/>
      <c r="E93" s="9"/>
      <c r="F93" s="9">
        <f t="shared" si="3"/>
        <v>9</v>
      </c>
      <c r="G93" s="10"/>
    </row>
    <row r="94" spans="1:7" x14ac:dyDescent="0.3">
      <c r="A94" s="9" t="s">
        <v>45</v>
      </c>
      <c r="B94" s="9">
        <v>5</v>
      </c>
      <c r="C94" s="9"/>
      <c r="D94" s="9"/>
      <c r="E94" s="9"/>
      <c r="F94" s="9">
        <f t="shared" si="3"/>
        <v>5</v>
      </c>
      <c r="G94" s="10"/>
    </row>
    <row r="95" spans="1:7" ht="15" thickBot="1" x14ac:dyDescent="0.35"/>
    <row r="96" spans="1:7" x14ac:dyDescent="0.3">
      <c r="A96" s="6"/>
      <c r="B96" s="6"/>
      <c r="C96" s="6"/>
      <c r="D96" s="6"/>
      <c r="E96" s="6"/>
      <c r="F96" s="6"/>
    </row>
    <row r="97" spans="1:6" x14ac:dyDescent="0.3">
      <c r="A97" s="3" t="s">
        <v>1</v>
      </c>
    </row>
    <row r="98" spans="1:6" x14ac:dyDescent="0.3">
      <c r="B98" s="4" t="s">
        <v>10</v>
      </c>
      <c r="C98" s="4" t="s">
        <v>11</v>
      </c>
      <c r="D98" s="4" t="s">
        <v>12</v>
      </c>
      <c r="E98" s="4" t="s">
        <v>13</v>
      </c>
      <c r="F98" s="4" t="s">
        <v>14</v>
      </c>
    </row>
    <row r="99" spans="1:6" x14ac:dyDescent="0.3">
      <c r="B99" s="4"/>
      <c r="C99" s="4"/>
      <c r="D99" s="4"/>
      <c r="E99" s="4"/>
      <c r="F99" s="4"/>
    </row>
    <row r="100" spans="1:6" x14ac:dyDescent="0.3">
      <c r="A100" t="s">
        <v>49</v>
      </c>
      <c r="B100">
        <v>9</v>
      </c>
      <c r="C100">
        <v>9</v>
      </c>
      <c r="D100">
        <v>7</v>
      </c>
      <c r="E100">
        <v>5</v>
      </c>
      <c r="F100">
        <f>B100+C100+D100+E100</f>
        <v>30</v>
      </c>
    </row>
    <row r="101" spans="1:6" x14ac:dyDescent="0.3">
      <c r="A101" t="s">
        <v>22</v>
      </c>
      <c r="B101">
        <v>7</v>
      </c>
      <c r="C101">
        <v>9</v>
      </c>
      <c r="D101">
        <v>9</v>
      </c>
      <c r="E101">
        <v>4</v>
      </c>
      <c r="F101">
        <f>B101+C101+D101+E101</f>
        <v>29</v>
      </c>
    </row>
    <row r="102" spans="1:6" x14ac:dyDescent="0.3">
      <c r="A102" t="s">
        <v>37</v>
      </c>
      <c r="B102">
        <v>7</v>
      </c>
      <c r="C102">
        <v>9</v>
      </c>
      <c r="D102">
        <v>6</v>
      </c>
      <c r="E102">
        <v>5</v>
      </c>
      <c r="F102">
        <f>B102+C102+D102+E102</f>
        <v>27</v>
      </c>
    </row>
    <row r="103" spans="1:6" x14ac:dyDescent="0.3">
      <c r="A103" t="s">
        <v>47</v>
      </c>
      <c r="B103">
        <v>8</v>
      </c>
      <c r="C103">
        <v>8</v>
      </c>
      <c r="D103">
        <v>6</v>
      </c>
      <c r="E103">
        <v>5</v>
      </c>
      <c r="F103">
        <f>B103+C103+D103+E103</f>
        <v>27</v>
      </c>
    </row>
    <row r="104" spans="1:6" x14ac:dyDescent="0.3">
      <c r="A104" t="s">
        <v>20</v>
      </c>
      <c r="B104">
        <v>7</v>
      </c>
      <c r="C104">
        <v>9</v>
      </c>
      <c r="D104">
        <v>7</v>
      </c>
      <c r="E104">
        <v>4</v>
      </c>
      <c r="F104">
        <f>B104+C104+D104+E104</f>
        <v>27</v>
      </c>
    </row>
    <row r="105" spans="1:6" x14ac:dyDescent="0.3">
      <c r="A105" t="s">
        <v>21</v>
      </c>
      <c r="B105">
        <v>10</v>
      </c>
      <c r="C105">
        <v>8</v>
      </c>
      <c r="D105">
        <v>6</v>
      </c>
      <c r="E105">
        <v>3</v>
      </c>
      <c r="F105">
        <f>B105+C105+D105+E105</f>
        <v>27</v>
      </c>
    </row>
    <row r="106" spans="1:6" x14ac:dyDescent="0.3">
      <c r="A106" t="s">
        <v>23</v>
      </c>
      <c r="B106">
        <v>9</v>
      </c>
      <c r="C106">
        <v>8</v>
      </c>
      <c r="D106">
        <v>4</v>
      </c>
      <c r="E106">
        <v>4</v>
      </c>
      <c r="F106">
        <f>B106+C106+D106+E106</f>
        <v>25</v>
      </c>
    </row>
    <row r="107" spans="1:6" x14ac:dyDescent="0.3">
      <c r="A107" t="s">
        <v>42</v>
      </c>
      <c r="B107">
        <v>7</v>
      </c>
      <c r="C107">
        <v>7</v>
      </c>
      <c r="D107">
        <v>2</v>
      </c>
      <c r="E107">
        <v>6</v>
      </c>
      <c r="F107">
        <f>B107+C107+D107+E107</f>
        <v>22</v>
      </c>
    </row>
    <row r="108" spans="1:6" x14ac:dyDescent="0.3">
      <c r="A108" t="s">
        <v>28</v>
      </c>
      <c r="B108">
        <v>7</v>
      </c>
      <c r="C108">
        <v>7</v>
      </c>
      <c r="D108">
        <v>2</v>
      </c>
      <c r="E108">
        <v>3</v>
      </c>
      <c r="F108">
        <f>B108+C108+D108+E108</f>
        <v>19</v>
      </c>
    </row>
    <row r="109" spans="1:6" x14ac:dyDescent="0.3">
      <c r="A109" t="s">
        <v>26</v>
      </c>
      <c r="B109">
        <v>6</v>
      </c>
      <c r="C109">
        <v>5</v>
      </c>
      <c r="D109">
        <v>3</v>
      </c>
      <c r="E109">
        <v>3</v>
      </c>
      <c r="F109">
        <f>B109+C109+D109+E109</f>
        <v>17</v>
      </c>
    </row>
    <row r="110" spans="1:6" x14ac:dyDescent="0.3">
      <c r="A110" t="s">
        <v>45</v>
      </c>
      <c r="B110">
        <v>7</v>
      </c>
      <c r="C110">
        <v>4</v>
      </c>
      <c r="D110">
        <v>3</v>
      </c>
      <c r="E110">
        <v>2</v>
      </c>
      <c r="F110">
        <f>B110+C110+D110+E110</f>
        <v>16</v>
      </c>
    </row>
    <row r="111" spans="1:6" x14ac:dyDescent="0.3">
      <c r="A111" t="s">
        <v>27</v>
      </c>
      <c r="B111">
        <v>7</v>
      </c>
      <c r="C111">
        <v>4</v>
      </c>
      <c r="D111">
        <v>1</v>
      </c>
      <c r="E111">
        <v>0</v>
      </c>
      <c r="F111">
        <f>B111+C111+D111+E111</f>
        <v>12</v>
      </c>
    </row>
    <row r="112" spans="1:6" x14ac:dyDescent="0.3">
      <c r="A112" t="s">
        <v>43</v>
      </c>
      <c r="B112">
        <v>2</v>
      </c>
      <c r="C112">
        <v>3</v>
      </c>
      <c r="D112">
        <v>3</v>
      </c>
      <c r="E112">
        <v>0</v>
      </c>
      <c r="F112">
        <f>B112+C112+D112+E112</f>
        <v>8</v>
      </c>
    </row>
    <row r="113" spans="1:7" x14ac:dyDescent="0.3">
      <c r="A113" t="s">
        <v>50</v>
      </c>
      <c r="B113">
        <v>5</v>
      </c>
      <c r="C113">
        <v>0</v>
      </c>
      <c r="D113">
        <v>0</v>
      </c>
      <c r="E113">
        <v>1</v>
      </c>
      <c r="F113">
        <f>B113+C113+D113+E113</f>
        <v>6</v>
      </c>
    </row>
    <row r="116" spans="1:7" x14ac:dyDescent="0.3">
      <c r="A116" s="3" t="s">
        <v>7</v>
      </c>
    </row>
    <row r="117" spans="1:7" x14ac:dyDescent="0.3">
      <c r="B117" s="4" t="s">
        <v>10</v>
      </c>
      <c r="C117" s="4" t="s">
        <v>11</v>
      </c>
      <c r="D117" s="4" t="s">
        <v>12</v>
      </c>
      <c r="E117" s="4" t="s">
        <v>13</v>
      </c>
      <c r="F117" s="4" t="s">
        <v>14</v>
      </c>
      <c r="G117" s="4"/>
    </row>
    <row r="118" spans="1:7" x14ac:dyDescent="0.3">
      <c r="B118" s="4"/>
      <c r="C118" s="4"/>
      <c r="D118" s="4"/>
      <c r="E118" s="4"/>
      <c r="F118" s="4"/>
    </row>
    <row r="119" spans="1:7" x14ac:dyDescent="0.3">
      <c r="A119" t="s">
        <v>22</v>
      </c>
      <c r="B119">
        <v>10</v>
      </c>
      <c r="C119">
        <v>10</v>
      </c>
      <c r="D119">
        <v>9</v>
      </c>
      <c r="E119">
        <v>8</v>
      </c>
      <c r="F119">
        <f>B119+C119+D119+E119</f>
        <v>37</v>
      </c>
    </row>
    <row r="120" spans="1:7" x14ac:dyDescent="0.3">
      <c r="A120" t="s">
        <v>21</v>
      </c>
      <c r="B120">
        <v>10</v>
      </c>
      <c r="C120">
        <v>9</v>
      </c>
      <c r="D120">
        <v>7</v>
      </c>
      <c r="E120">
        <v>7</v>
      </c>
      <c r="F120">
        <f t="shared" ref="F120:F134" si="4">B120+C120+D120+E120</f>
        <v>33</v>
      </c>
    </row>
    <row r="121" spans="1:7" x14ac:dyDescent="0.3">
      <c r="A121" t="s">
        <v>23</v>
      </c>
      <c r="B121">
        <v>10</v>
      </c>
      <c r="C121">
        <v>9</v>
      </c>
      <c r="D121">
        <v>7</v>
      </c>
      <c r="E121">
        <v>7</v>
      </c>
      <c r="F121">
        <f t="shared" si="4"/>
        <v>33</v>
      </c>
      <c r="G121" s="4"/>
    </row>
    <row r="122" spans="1:7" x14ac:dyDescent="0.3">
      <c r="A122" t="s">
        <v>37</v>
      </c>
      <c r="B122">
        <v>10</v>
      </c>
      <c r="C122">
        <v>5</v>
      </c>
      <c r="D122">
        <v>10</v>
      </c>
      <c r="E122">
        <v>7</v>
      </c>
      <c r="F122">
        <f t="shared" si="4"/>
        <v>32</v>
      </c>
      <c r="G122" s="4"/>
    </row>
    <row r="123" spans="1:7" x14ac:dyDescent="0.3">
      <c r="A123" t="s">
        <v>20</v>
      </c>
      <c r="B123">
        <v>9</v>
      </c>
      <c r="C123">
        <v>7</v>
      </c>
      <c r="D123">
        <v>8</v>
      </c>
      <c r="E123">
        <v>7</v>
      </c>
      <c r="F123">
        <f t="shared" si="4"/>
        <v>31</v>
      </c>
    </row>
    <row r="124" spans="1:7" x14ac:dyDescent="0.3">
      <c r="A124" t="s">
        <v>38</v>
      </c>
      <c r="B124">
        <v>9</v>
      </c>
      <c r="C124">
        <v>8</v>
      </c>
      <c r="D124">
        <v>6</v>
      </c>
      <c r="E124">
        <v>3</v>
      </c>
      <c r="F124">
        <f t="shared" si="4"/>
        <v>26</v>
      </c>
    </row>
    <row r="125" spans="1:7" x14ac:dyDescent="0.3">
      <c r="A125" t="s">
        <v>49</v>
      </c>
      <c r="B125">
        <v>5</v>
      </c>
      <c r="C125">
        <v>9</v>
      </c>
      <c r="D125">
        <v>6</v>
      </c>
      <c r="E125">
        <v>3</v>
      </c>
      <c r="F125">
        <f t="shared" si="4"/>
        <v>23</v>
      </c>
    </row>
    <row r="126" spans="1:7" x14ac:dyDescent="0.3">
      <c r="A126" t="s">
        <v>45</v>
      </c>
      <c r="B126">
        <v>6</v>
      </c>
      <c r="C126">
        <v>6</v>
      </c>
      <c r="D126">
        <v>6</v>
      </c>
      <c r="E126">
        <v>4</v>
      </c>
      <c r="F126">
        <f t="shared" si="4"/>
        <v>22</v>
      </c>
    </row>
    <row r="127" spans="1:7" x14ac:dyDescent="0.3">
      <c r="A127" t="s">
        <v>24</v>
      </c>
      <c r="B127">
        <v>8</v>
      </c>
      <c r="C127">
        <v>7</v>
      </c>
      <c r="D127">
        <v>3</v>
      </c>
      <c r="E127">
        <v>4</v>
      </c>
      <c r="F127">
        <f t="shared" si="4"/>
        <v>22</v>
      </c>
    </row>
    <row r="128" spans="1:7" x14ac:dyDescent="0.3">
      <c r="A128" t="s">
        <v>26</v>
      </c>
      <c r="B128">
        <v>7</v>
      </c>
      <c r="C128">
        <v>7</v>
      </c>
      <c r="D128">
        <v>3</v>
      </c>
      <c r="E128">
        <v>4</v>
      </c>
      <c r="F128">
        <f t="shared" si="4"/>
        <v>21</v>
      </c>
    </row>
    <row r="129" spans="1:6" x14ac:dyDescent="0.3">
      <c r="A129" t="s">
        <v>50</v>
      </c>
      <c r="B129">
        <v>7</v>
      </c>
      <c r="C129">
        <v>5</v>
      </c>
      <c r="D129">
        <v>2</v>
      </c>
      <c r="E129">
        <v>3</v>
      </c>
      <c r="F129">
        <f t="shared" si="4"/>
        <v>17</v>
      </c>
    </row>
    <row r="130" spans="1:6" x14ac:dyDescent="0.3">
      <c r="A130" t="s">
        <v>47</v>
      </c>
      <c r="B130">
        <v>6</v>
      </c>
      <c r="C130">
        <v>7</v>
      </c>
      <c r="D130">
        <v>1</v>
      </c>
      <c r="E130">
        <v>0</v>
      </c>
      <c r="F130">
        <f t="shared" si="4"/>
        <v>14</v>
      </c>
    </row>
    <row r="131" spans="1:6" x14ac:dyDescent="0.3">
      <c r="A131" t="s">
        <v>42</v>
      </c>
      <c r="B131">
        <v>1</v>
      </c>
      <c r="C131">
        <v>3</v>
      </c>
      <c r="D131">
        <v>4</v>
      </c>
      <c r="E131">
        <v>5</v>
      </c>
      <c r="F131">
        <f t="shared" si="4"/>
        <v>13</v>
      </c>
    </row>
    <row r="132" spans="1:6" x14ac:dyDescent="0.3">
      <c r="A132" t="s">
        <v>28</v>
      </c>
      <c r="B132">
        <v>7</v>
      </c>
      <c r="C132">
        <v>2</v>
      </c>
      <c r="D132">
        <v>3</v>
      </c>
      <c r="E132">
        <v>1</v>
      </c>
      <c r="F132">
        <f t="shared" si="4"/>
        <v>13</v>
      </c>
    </row>
    <row r="133" spans="1:6" x14ac:dyDescent="0.3">
      <c r="A133" t="s">
        <v>27</v>
      </c>
      <c r="B133">
        <v>6</v>
      </c>
      <c r="C133">
        <v>3</v>
      </c>
      <c r="D133">
        <v>2</v>
      </c>
      <c r="E133">
        <v>0</v>
      </c>
      <c r="F133">
        <f t="shared" si="4"/>
        <v>11</v>
      </c>
    </row>
    <row r="134" spans="1:6" x14ac:dyDescent="0.3">
      <c r="A134" t="s">
        <v>43</v>
      </c>
      <c r="B134">
        <v>1</v>
      </c>
      <c r="C134">
        <v>3</v>
      </c>
      <c r="D134">
        <v>0</v>
      </c>
      <c r="E134">
        <v>1</v>
      </c>
      <c r="F134">
        <f t="shared" si="4"/>
        <v>5</v>
      </c>
    </row>
    <row r="138" spans="1:6" x14ac:dyDescent="0.3">
      <c r="A138" s="3" t="s">
        <v>16</v>
      </c>
    </row>
    <row r="139" spans="1:6" x14ac:dyDescent="0.3">
      <c r="C139" s="4" t="s">
        <v>1</v>
      </c>
      <c r="D139" s="4" t="s">
        <v>7</v>
      </c>
      <c r="E139" s="4" t="s">
        <v>14</v>
      </c>
    </row>
    <row r="140" spans="1:6" x14ac:dyDescent="0.3">
      <c r="C140" s="4"/>
      <c r="D140" s="4"/>
    </row>
    <row r="141" spans="1:6" x14ac:dyDescent="0.3">
      <c r="A141" t="s">
        <v>22</v>
      </c>
      <c r="C141">
        <v>29</v>
      </c>
      <c r="D141">
        <v>37</v>
      </c>
      <c r="E141">
        <f>C141+D141</f>
        <v>66</v>
      </c>
    </row>
    <row r="142" spans="1:6" x14ac:dyDescent="0.3">
      <c r="A142" t="s">
        <v>21</v>
      </c>
      <c r="C142">
        <v>27</v>
      </c>
      <c r="D142">
        <v>33</v>
      </c>
      <c r="E142">
        <f t="shared" ref="E142:E156" si="5">C142+D142</f>
        <v>60</v>
      </c>
    </row>
    <row r="143" spans="1:6" x14ac:dyDescent="0.3">
      <c r="A143" t="s">
        <v>37</v>
      </c>
      <c r="C143">
        <v>27</v>
      </c>
      <c r="D143">
        <v>32</v>
      </c>
      <c r="E143">
        <f t="shared" si="5"/>
        <v>59</v>
      </c>
    </row>
    <row r="144" spans="1:6" x14ac:dyDescent="0.3">
      <c r="A144" t="s">
        <v>23</v>
      </c>
      <c r="C144">
        <v>25</v>
      </c>
      <c r="D144">
        <v>33</v>
      </c>
      <c r="E144">
        <f t="shared" si="5"/>
        <v>58</v>
      </c>
    </row>
    <row r="145" spans="1:6" x14ac:dyDescent="0.3">
      <c r="A145" t="s">
        <v>20</v>
      </c>
      <c r="C145">
        <v>27</v>
      </c>
      <c r="D145">
        <v>31</v>
      </c>
      <c r="E145">
        <f t="shared" si="5"/>
        <v>58</v>
      </c>
    </row>
    <row r="146" spans="1:6" x14ac:dyDescent="0.3">
      <c r="A146" t="s">
        <v>49</v>
      </c>
      <c r="C146">
        <v>30</v>
      </c>
      <c r="D146">
        <v>23</v>
      </c>
      <c r="E146">
        <f t="shared" si="5"/>
        <v>53</v>
      </c>
    </row>
    <row r="147" spans="1:6" x14ac:dyDescent="0.3">
      <c r="A147" t="s">
        <v>47</v>
      </c>
      <c r="C147">
        <v>27</v>
      </c>
      <c r="D147">
        <v>14</v>
      </c>
      <c r="E147">
        <f t="shared" si="5"/>
        <v>41</v>
      </c>
    </row>
    <row r="148" spans="1:6" x14ac:dyDescent="0.3">
      <c r="A148" t="s">
        <v>26</v>
      </c>
      <c r="C148">
        <v>17</v>
      </c>
      <c r="D148">
        <v>21</v>
      </c>
      <c r="E148">
        <f t="shared" si="5"/>
        <v>38</v>
      </c>
    </row>
    <row r="149" spans="1:6" x14ac:dyDescent="0.3">
      <c r="A149" t="s">
        <v>45</v>
      </c>
      <c r="C149">
        <v>16</v>
      </c>
      <c r="D149">
        <v>22</v>
      </c>
      <c r="E149">
        <f t="shared" si="5"/>
        <v>38</v>
      </c>
    </row>
    <row r="150" spans="1:6" x14ac:dyDescent="0.3">
      <c r="A150" t="s">
        <v>42</v>
      </c>
      <c r="C150">
        <v>22</v>
      </c>
      <c r="D150">
        <v>13</v>
      </c>
      <c r="E150">
        <f t="shared" si="5"/>
        <v>35</v>
      </c>
    </row>
    <row r="151" spans="1:6" x14ac:dyDescent="0.3">
      <c r="A151" t="s">
        <v>28</v>
      </c>
      <c r="C151">
        <v>19</v>
      </c>
      <c r="D151">
        <v>13</v>
      </c>
      <c r="E151">
        <f t="shared" si="5"/>
        <v>32</v>
      </c>
    </row>
    <row r="152" spans="1:6" x14ac:dyDescent="0.3">
      <c r="A152" t="s">
        <v>38</v>
      </c>
      <c r="D152">
        <v>26</v>
      </c>
      <c r="E152">
        <f t="shared" si="5"/>
        <v>26</v>
      </c>
    </row>
    <row r="153" spans="1:6" x14ac:dyDescent="0.3">
      <c r="A153" t="s">
        <v>50</v>
      </c>
      <c r="C153">
        <v>6</v>
      </c>
      <c r="D153">
        <v>17</v>
      </c>
      <c r="E153">
        <f t="shared" si="5"/>
        <v>23</v>
      </c>
    </row>
    <row r="154" spans="1:6" x14ac:dyDescent="0.3">
      <c r="A154" t="s">
        <v>27</v>
      </c>
      <c r="C154">
        <v>12</v>
      </c>
      <c r="D154">
        <v>11</v>
      </c>
      <c r="E154">
        <f t="shared" si="5"/>
        <v>23</v>
      </c>
    </row>
    <row r="155" spans="1:6" x14ac:dyDescent="0.3">
      <c r="A155" t="s">
        <v>24</v>
      </c>
      <c r="D155">
        <v>22</v>
      </c>
      <c r="E155">
        <f t="shared" si="5"/>
        <v>22</v>
      </c>
    </row>
    <row r="156" spans="1:6" x14ac:dyDescent="0.3">
      <c r="A156" t="s">
        <v>43</v>
      </c>
      <c r="C156">
        <v>8</v>
      </c>
      <c r="D156">
        <v>5</v>
      </c>
      <c r="E156">
        <f t="shared" si="5"/>
        <v>13</v>
      </c>
    </row>
    <row r="157" spans="1:6" ht="15" thickBot="1" x14ac:dyDescent="0.35"/>
    <row r="158" spans="1:6" x14ac:dyDescent="0.3">
      <c r="A158" s="6"/>
      <c r="B158" s="6"/>
      <c r="C158" s="6"/>
      <c r="D158" s="6"/>
      <c r="E158" s="6"/>
      <c r="F158" s="6"/>
    </row>
    <row r="159" spans="1:6" x14ac:dyDescent="0.3">
      <c r="A159" s="3" t="s">
        <v>8</v>
      </c>
    </row>
    <row r="160" spans="1:6" x14ac:dyDescent="0.3">
      <c r="B160" s="4" t="s">
        <v>10</v>
      </c>
      <c r="C160" s="4" t="s">
        <v>11</v>
      </c>
      <c r="D160" s="4" t="s">
        <v>12</v>
      </c>
      <c r="E160" s="4" t="s">
        <v>13</v>
      </c>
      <c r="F160" s="4" t="s">
        <v>14</v>
      </c>
    </row>
    <row r="161" spans="1:6" x14ac:dyDescent="0.3">
      <c r="B161" s="4"/>
      <c r="C161" s="4"/>
      <c r="D161" s="4"/>
      <c r="E161" s="4"/>
      <c r="F161" s="4"/>
    </row>
    <row r="162" spans="1:6" x14ac:dyDescent="0.3">
      <c r="A162" t="s">
        <v>25</v>
      </c>
      <c r="B162">
        <v>9</v>
      </c>
      <c r="C162">
        <v>10</v>
      </c>
      <c r="D162">
        <v>6</v>
      </c>
      <c r="E162">
        <v>6</v>
      </c>
      <c r="F162">
        <f>B162+C162+D162+E162</f>
        <v>31</v>
      </c>
    </row>
    <row r="163" spans="1:6" x14ac:dyDescent="0.3">
      <c r="A163" t="s">
        <v>27</v>
      </c>
      <c r="B163">
        <v>6</v>
      </c>
      <c r="C163">
        <v>7</v>
      </c>
      <c r="D163">
        <v>5</v>
      </c>
      <c r="E163">
        <v>7</v>
      </c>
      <c r="F163">
        <f>SUM(B163:E163)</f>
        <v>25</v>
      </c>
    </row>
    <row r="164" spans="1:6" x14ac:dyDescent="0.3">
      <c r="A164" t="s">
        <v>30</v>
      </c>
      <c r="B164">
        <v>2</v>
      </c>
      <c r="C164">
        <v>2</v>
      </c>
      <c r="D164">
        <v>2</v>
      </c>
      <c r="E164">
        <v>2</v>
      </c>
      <c r="F164">
        <f>SUM(B164:E164)</f>
        <v>8</v>
      </c>
    </row>
    <row r="167" spans="1:6" x14ac:dyDescent="0.3">
      <c r="A167" s="3" t="s">
        <v>9</v>
      </c>
    </row>
    <row r="168" spans="1:6" x14ac:dyDescent="0.3">
      <c r="B168" s="4" t="s">
        <v>10</v>
      </c>
      <c r="C168" s="4" t="s">
        <v>11</v>
      </c>
      <c r="D168" s="4" t="s">
        <v>12</v>
      </c>
      <c r="E168" s="4" t="s">
        <v>13</v>
      </c>
      <c r="F168" s="4" t="s">
        <v>14</v>
      </c>
    </row>
    <row r="169" spans="1:6" x14ac:dyDescent="0.3">
      <c r="B169" s="4"/>
      <c r="C169" s="4"/>
      <c r="D169" s="4"/>
      <c r="E169" s="4"/>
      <c r="F169" s="4"/>
    </row>
    <row r="170" spans="1:6" x14ac:dyDescent="0.3">
      <c r="A170" t="s">
        <v>25</v>
      </c>
      <c r="B170">
        <v>9</v>
      </c>
      <c r="C170">
        <v>9</v>
      </c>
      <c r="D170">
        <v>7</v>
      </c>
      <c r="E170">
        <v>4</v>
      </c>
      <c r="F170">
        <f>B170+C170+D170+E170</f>
        <v>29</v>
      </c>
    </row>
    <row r="171" spans="1:6" x14ac:dyDescent="0.3">
      <c r="A171" t="s">
        <v>27</v>
      </c>
      <c r="B171">
        <v>7</v>
      </c>
      <c r="C171">
        <v>5</v>
      </c>
      <c r="D171">
        <v>6</v>
      </c>
      <c r="E171">
        <v>5</v>
      </c>
      <c r="F171">
        <f>SUM(B171:E171)</f>
        <v>23</v>
      </c>
    </row>
    <row r="174" spans="1:6" x14ac:dyDescent="0.3">
      <c r="A174" s="3" t="s">
        <v>17</v>
      </c>
    </row>
    <row r="175" spans="1:6" x14ac:dyDescent="0.3">
      <c r="C175" s="4" t="s">
        <v>8</v>
      </c>
      <c r="D175" s="4" t="s">
        <v>9</v>
      </c>
      <c r="E175" s="4" t="s">
        <v>14</v>
      </c>
    </row>
    <row r="176" spans="1:6" x14ac:dyDescent="0.3">
      <c r="C176" s="4"/>
      <c r="D176" s="4"/>
    </row>
    <row r="177" spans="1:6" x14ac:dyDescent="0.3">
      <c r="A177" t="s">
        <v>25</v>
      </c>
      <c r="C177">
        <v>31</v>
      </c>
      <c r="D177">
        <v>29</v>
      </c>
      <c r="E177">
        <f>C177+D177</f>
        <v>60</v>
      </c>
    </row>
    <row r="178" spans="1:6" x14ac:dyDescent="0.3">
      <c r="A178" t="s">
        <v>27</v>
      </c>
      <c r="C178">
        <v>25</v>
      </c>
      <c r="D178">
        <v>23</v>
      </c>
      <c r="E178">
        <f>SUM(C178:D178)</f>
        <v>48</v>
      </c>
    </row>
    <row r="179" spans="1:6" x14ac:dyDescent="0.3">
      <c r="A179" t="s">
        <v>30</v>
      </c>
      <c r="C179">
        <v>8</v>
      </c>
      <c r="E179">
        <f>SUM(C179:D179)</f>
        <v>8</v>
      </c>
    </row>
    <row r="180" spans="1:6" ht="15" thickBot="1" x14ac:dyDescent="0.35"/>
    <row r="181" spans="1:6" x14ac:dyDescent="0.3">
      <c r="A181" s="6"/>
      <c r="B181" s="6"/>
      <c r="C181" s="6"/>
      <c r="D181" s="6"/>
      <c r="E181" s="6"/>
      <c r="F181" s="6"/>
    </row>
    <row r="182" spans="1:6" x14ac:dyDescent="0.3">
      <c r="A182" s="3" t="s">
        <v>32</v>
      </c>
    </row>
    <row r="183" spans="1:6" x14ac:dyDescent="0.3">
      <c r="B183" s="4" t="s">
        <v>10</v>
      </c>
      <c r="C183" s="4" t="s">
        <v>11</v>
      </c>
      <c r="D183" s="4" t="s">
        <v>12</v>
      </c>
      <c r="E183" s="4" t="s">
        <v>13</v>
      </c>
      <c r="F183" s="4" t="s">
        <v>14</v>
      </c>
    </row>
    <row r="184" spans="1:6" x14ac:dyDescent="0.3">
      <c r="A184" t="s">
        <v>27</v>
      </c>
      <c r="B184">
        <v>10</v>
      </c>
      <c r="C184">
        <v>10</v>
      </c>
      <c r="D184">
        <v>8</v>
      </c>
      <c r="E184">
        <v>8</v>
      </c>
      <c r="F184">
        <f>SUM(B184:E184)</f>
        <v>36</v>
      </c>
    </row>
    <row r="185" spans="1:6" x14ac:dyDescent="0.3">
      <c r="A185" t="s">
        <v>47</v>
      </c>
      <c r="B185">
        <v>7</v>
      </c>
      <c r="C185">
        <v>2</v>
      </c>
      <c r="D185">
        <v>5</v>
      </c>
      <c r="E185">
        <v>4</v>
      </c>
      <c r="F185">
        <f>SUM(B185:E185)</f>
        <v>18</v>
      </c>
    </row>
    <row r="188" spans="1:6" x14ac:dyDescent="0.3">
      <c r="A188" s="3" t="s">
        <v>31</v>
      </c>
    </row>
    <row r="189" spans="1:6" x14ac:dyDescent="0.3">
      <c r="B189" s="4" t="s">
        <v>10</v>
      </c>
      <c r="C189" s="4" t="s">
        <v>11</v>
      </c>
      <c r="D189" s="4" t="s">
        <v>12</v>
      </c>
      <c r="E189" s="4" t="s">
        <v>13</v>
      </c>
      <c r="F189" s="4" t="s">
        <v>14</v>
      </c>
    </row>
    <row r="191" spans="1:6" x14ac:dyDescent="0.3">
      <c r="A191" t="s">
        <v>27</v>
      </c>
      <c r="B191">
        <v>7</v>
      </c>
      <c r="C191">
        <v>9</v>
      </c>
      <c r="D191">
        <v>6</v>
      </c>
      <c r="E191">
        <v>5</v>
      </c>
      <c r="F191">
        <f>SUM(B191:E191)</f>
        <v>27</v>
      </c>
    </row>
    <row r="192" spans="1:6" x14ac:dyDescent="0.3">
      <c r="A192" t="s">
        <v>47</v>
      </c>
      <c r="B192">
        <v>8</v>
      </c>
      <c r="C192">
        <v>6</v>
      </c>
      <c r="D192">
        <v>6</v>
      </c>
      <c r="E192">
        <v>6</v>
      </c>
      <c r="F192">
        <f>SUM(B192:E192)</f>
        <v>26</v>
      </c>
    </row>
    <row r="193" spans="1:6" x14ac:dyDescent="0.3">
      <c r="A193" t="s">
        <v>30</v>
      </c>
      <c r="B193">
        <v>7</v>
      </c>
      <c r="C193">
        <v>6</v>
      </c>
      <c r="D193">
        <v>0</v>
      </c>
      <c r="E193">
        <v>4</v>
      </c>
      <c r="F193">
        <f>SUM(B193:E193)</f>
        <v>17</v>
      </c>
    </row>
    <row r="196" spans="1:6" x14ac:dyDescent="0.3">
      <c r="A196" s="3" t="s">
        <v>33</v>
      </c>
    </row>
    <row r="197" spans="1:6" x14ac:dyDescent="0.3">
      <c r="C197" t="s">
        <v>34</v>
      </c>
      <c r="D197" t="s">
        <v>35</v>
      </c>
      <c r="E197" t="s">
        <v>14</v>
      </c>
    </row>
    <row r="198" spans="1:6" x14ac:dyDescent="0.3">
      <c r="A198" t="s">
        <v>27</v>
      </c>
      <c r="C198">
        <v>36</v>
      </c>
      <c r="D198">
        <v>27</v>
      </c>
      <c r="E198">
        <f>SUM(C198:D198)</f>
        <v>63</v>
      </c>
    </row>
    <row r="199" spans="1:6" x14ac:dyDescent="0.3">
      <c r="A199" t="s">
        <v>47</v>
      </c>
      <c r="C199">
        <v>18</v>
      </c>
      <c r="D199">
        <v>26</v>
      </c>
      <c r="E199">
        <f>SUM(C199:D199)</f>
        <v>44</v>
      </c>
    </row>
    <row r="200" spans="1:6" x14ac:dyDescent="0.3">
      <c r="A200" t="s">
        <v>30</v>
      </c>
      <c r="D200">
        <v>17</v>
      </c>
      <c r="E200">
        <f>SUM(C200:D200)</f>
        <v>17</v>
      </c>
    </row>
  </sheetData>
  <sortState xmlns:xlrd2="http://schemas.microsoft.com/office/spreadsheetml/2017/richdata2" ref="A45:G52">
    <sortCondition descending="1" ref="F45:F52"/>
    <sortCondition descending="1" ref="E45:E52"/>
    <sortCondition descending="1" ref="D45:D52"/>
  </sortState>
  <pageMargins left="0.7" right="0.7" top="0.75" bottom="0.79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2010-04-04T09:38:38Z</cp:lastPrinted>
  <dcterms:created xsi:type="dcterms:W3CDTF">2010-04-02T10:02:06Z</dcterms:created>
  <dcterms:modified xsi:type="dcterms:W3CDTF">2025-06-09T14:54:01Z</dcterms:modified>
</cp:coreProperties>
</file>