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5\"/>
    </mc:Choice>
  </mc:AlternateContent>
  <xr:revisionPtr revIDLastSave="0" documentId="13_ncr:1_{95C66AE9-A632-44E5-8D34-35C9595960E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9" i="1" l="1"/>
  <c r="E198" i="1"/>
  <c r="F193" i="1"/>
  <c r="F192" i="1"/>
  <c r="F187" i="1"/>
  <c r="F186" i="1"/>
  <c r="E181" i="1"/>
  <c r="E180" i="1"/>
  <c r="E179" i="1"/>
  <c r="E178" i="1"/>
  <c r="E177" i="1"/>
  <c r="E176" i="1"/>
  <c r="E175" i="1"/>
  <c r="F169" i="1"/>
  <c r="F168" i="1"/>
  <c r="F167" i="1"/>
  <c r="F166" i="1"/>
  <c r="F165" i="1"/>
  <c r="F164" i="1"/>
  <c r="F158" i="1"/>
  <c r="F157" i="1"/>
  <c r="F156" i="1"/>
  <c r="F155" i="1"/>
  <c r="F154" i="1"/>
  <c r="F153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F130" i="1"/>
  <c r="F129" i="1"/>
  <c r="F128" i="1"/>
  <c r="F127" i="1"/>
  <c r="F126" i="1"/>
  <c r="F125" i="1"/>
  <c r="F124" i="1"/>
  <c r="F123" i="1"/>
  <c r="F122" i="1"/>
  <c r="F121" i="1"/>
  <c r="F120" i="1"/>
  <c r="F114" i="1"/>
  <c r="F113" i="1"/>
  <c r="F112" i="1"/>
  <c r="F111" i="1"/>
  <c r="F110" i="1"/>
  <c r="F109" i="1"/>
  <c r="F108" i="1"/>
  <c r="F107" i="1"/>
  <c r="F106" i="1"/>
  <c r="F105" i="1"/>
  <c r="F104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5" i="1"/>
  <c r="F74" i="1"/>
  <c r="F73" i="1"/>
  <c r="F72" i="1"/>
  <c r="F71" i="1"/>
  <c r="F70" i="1"/>
  <c r="F69" i="1"/>
  <c r="F68" i="1"/>
  <c r="F67" i="1"/>
  <c r="F66" i="1"/>
  <c r="F60" i="1"/>
  <c r="F59" i="1"/>
  <c r="F58" i="1"/>
  <c r="F53" i="1"/>
  <c r="F52" i="1"/>
  <c r="F51" i="1"/>
  <c r="F50" i="1"/>
  <c r="F49" i="1"/>
  <c r="F48" i="1"/>
  <c r="F47" i="1"/>
  <c r="F46" i="1"/>
  <c r="F45" i="1"/>
  <c r="F39" i="1"/>
  <c r="F38" i="1"/>
  <c r="F37" i="1"/>
  <c r="F36" i="1"/>
  <c r="F35" i="1"/>
  <c r="F34" i="1"/>
  <c r="F33" i="1"/>
  <c r="F32" i="1"/>
  <c r="F31" i="1"/>
  <c r="F30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<sst xmlns="http://schemas.openxmlformats.org/spreadsheetml/2006/main" count="213" uniqueCount="53">
  <si>
    <t>Výsledková listina</t>
  </si>
  <si>
    <t>FPP</t>
  </si>
  <si>
    <t>SBPS</t>
  </si>
  <si>
    <t>SBPP</t>
  </si>
  <si>
    <t>SBPU</t>
  </si>
  <si>
    <t>SBPR</t>
  </si>
  <si>
    <t>SBP Agg.</t>
  </si>
  <si>
    <t>FPAS</t>
  </si>
  <si>
    <t>SBRS</t>
  </si>
  <si>
    <t>SBRL</t>
  </si>
  <si>
    <t>chicken</t>
  </si>
  <si>
    <t>pig</t>
  </si>
  <si>
    <t>turkey</t>
  </si>
  <si>
    <t>ram</t>
  </si>
  <si>
    <t>total</t>
  </si>
  <si>
    <t>CZ</t>
  </si>
  <si>
    <t xml:space="preserve">FP Agg. </t>
  </si>
  <si>
    <t xml:space="preserve">SBR Agg. </t>
  </si>
  <si>
    <t>Hykman Petr</t>
  </si>
  <si>
    <t>Havlík Richard</t>
  </si>
  <si>
    <t>Kolda Petr</t>
  </si>
  <si>
    <t>ČP 100m - 2. Kolo</t>
  </si>
  <si>
    <t>Kral Johann</t>
  </si>
  <si>
    <t>Reeb Thomas</t>
  </si>
  <si>
    <t>Rouhová Kateřina</t>
  </si>
  <si>
    <t>Kuzmanic Oskar</t>
  </si>
  <si>
    <t>Sobotta Michael</t>
  </si>
  <si>
    <t>Herklotz Sven</t>
  </si>
  <si>
    <t>SBPU CZ</t>
  </si>
  <si>
    <t>Herklotz Silvia</t>
  </si>
  <si>
    <t>Prokeš Vladimír</t>
  </si>
  <si>
    <t>Berghaus Lukas</t>
  </si>
  <si>
    <t>Vass Zoltan</t>
  </si>
  <si>
    <t>Post Wulf</t>
  </si>
  <si>
    <t>SBPU IMSSU</t>
  </si>
  <si>
    <t>Berghaus Axel</t>
  </si>
  <si>
    <t>SBRS OPEN SIGHTS</t>
  </si>
  <si>
    <t>SBRL OPEN SIGHTS</t>
  </si>
  <si>
    <t>Cyprich Luboš</t>
  </si>
  <si>
    <t>SBR OPEN SIGHTS Agg.</t>
  </si>
  <si>
    <t>SBRL OS</t>
  </si>
  <si>
    <t>SBRS OS</t>
  </si>
  <si>
    <t>Ludvikovice - 25.-27.04.2025</t>
  </si>
  <si>
    <t xml:space="preserve">Oszvald Tamás </t>
  </si>
  <si>
    <r>
      <t>Goi</t>
    </r>
    <r>
      <rPr>
        <sz val="11"/>
        <color theme="1"/>
        <rFont val="Calibri"/>
        <family val="2"/>
        <charset val="238"/>
      </rPr>
      <t>β</t>
    </r>
    <r>
      <rPr>
        <sz val="11"/>
        <color theme="1"/>
        <rFont val="Calibri"/>
        <family val="2"/>
        <charset val="238"/>
        <scheme val="minor"/>
      </rPr>
      <t>er Karin</t>
    </r>
  </si>
  <si>
    <t>Urbancsok Andreas</t>
  </si>
  <si>
    <t>Kok Birgit</t>
  </si>
  <si>
    <t>Prokešová Romana</t>
  </si>
  <si>
    <t xml:space="preserve">Sobotta Michael </t>
  </si>
  <si>
    <t>Zoltan Vass</t>
  </si>
  <si>
    <t>Zavadil Evžen</t>
  </si>
  <si>
    <t>Oszvald Tamás</t>
  </si>
  <si>
    <t>Petera Luboš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</si>
</sst>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22"/>
      <name val="Arial CE"/>
      <family val="2"/>
      <charset val="238"/>
    </font>
    <font>
      <b/>
      <sz val="2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0" applyFont="1"/>
    <xf numFmtId="0" fontId="0" fillId="0" borderId="0" xfId="0" applyAlignment="1">
      <alignment horizontal="right"/>
    </xf>
    <xf numFmtId="0" fontId="3" fillId="0" borderId="0" xfId="1" applyFont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99"/>
  <sheetViews>
    <sheetView tabSelected="1" workbookViewId="0">
      <selection activeCell="A3" sqref="A3"/>
    </sheetView>
  </sheetViews>
  <sheetFormatPr defaultRowHeight="14.4" x14ac:dyDescent="0.3"/>
  <cols>
    <col min="1" max="1" width="18.5546875" bestFit="1" customWidth="1"/>
  </cols>
  <sheetData>
    <row r="2" spans="1:6" ht="28.2" x14ac:dyDescent="0.5">
      <c r="B2" s="5" t="s">
        <v>0</v>
      </c>
      <c r="C2" s="1"/>
      <c r="D2" s="1"/>
      <c r="E2" s="1"/>
      <c r="F2" s="1"/>
    </row>
    <row r="3" spans="1:6" ht="27.6" x14ac:dyDescent="0.45">
      <c r="B3" s="2" t="s">
        <v>21</v>
      </c>
      <c r="C3" s="1"/>
      <c r="D3" s="1"/>
      <c r="E3" s="1"/>
      <c r="F3" s="1"/>
    </row>
    <row r="5" spans="1:6" ht="22.8" x14ac:dyDescent="0.4">
      <c r="B5" s="7" t="s">
        <v>42</v>
      </c>
      <c r="C5" s="1"/>
      <c r="D5" s="1"/>
      <c r="E5" s="1"/>
      <c r="F5" s="1"/>
    </row>
    <row r="8" spans="1:6" x14ac:dyDescent="0.3">
      <c r="A8" s="3" t="s">
        <v>2</v>
      </c>
    </row>
    <row r="9" spans="1:6" x14ac:dyDescent="0.3">
      <c r="B9" s="4" t="s">
        <v>10</v>
      </c>
      <c r="C9" s="4" t="s">
        <v>11</v>
      </c>
      <c r="D9" s="4" t="s">
        <v>12</v>
      </c>
      <c r="E9" s="4" t="s">
        <v>13</v>
      </c>
      <c r="F9" s="4" t="s">
        <v>14</v>
      </c>
    </row>
    <row r="10" spans="1:6" x14ac:dyDescent="0.3">
      <c r="B10" s="4"/>
      <c r="C10" s="4"/>
      <c r="D10" s="4"/>
      <c r="E10" s="4"/>
      <c r="F10" s="4"/>
    </row>
    <row r="11" spans="1:6" x14ac:dyDescent="0.3">
      <c r="A11" t="s">
        <v>22</v>
      </c>
      <c r="B11">
        <v>10</v>
      </c>
      <c r="C11">
        <v>9</v>
      </c>
      <c r="D11">
        <v>6</v>
      </c>
      <c r="E11">
        <v>8</v>
      </c>
      <c r="F11">
        <f>B11+C11+D11+E11</f>
        <v>33</v>
      </c>
    </row>
    <row r="12" spans="1:6" x14ac:dyDescent="0.3">
      <c r="A12" t="s">
        <v>25</v>
      </c>
      <c r="B12">
        <v>9</v>
      </c>
      <c r="C12">
        <v>9</v>
      </c>
      <c r="D12">
        <v>6</v>
      </c>
      <c r="E12">
        <v>8</v>
      </c>
      <c r="F12">
        <f t="shared" ref="F12:F24" si="0">B12+C12+D12+E12</f>
        <v>32</v>
      </c>
    </row>
    <row r="13" spans="1:6" x14ac:dyDescent="0.3">
      <c r="A13" t="s">
        <v>24</v>
      </c>
      <c r="B13">
        <v>9</v>
      </c>
      <c r="C13">
        <v>8</v>
      </c>
      <c r="D13">
        <v>6</v>
      </c>
      <c r="E13">
        <v>5</v>
      </c>
      <c r="F13">
        <f t="shared" si="0"/>
        <v>28</v>
      </c>
    </row>
    <row r="14" spans="1:6" x14ac:dyDescent="0.3">
      <c r="A14" t="s">
        <v>30</v>
      </c>
      <c r="B14">
        <v>9</v>
      </c>
      <c r="C14">
        <v>6</v>
      </c>
      <c r="D14">
        <v>9</v>
      </c>
      <c r="E14">
        <v>4</v>
      </c>
      <c r="F14">
        <f t="shared" si="0"/>
        <v>28</v>
      </c>
    </row>
    <row r="15" spans="1:6" x14ac:dyDescent="0.3">
      <c r="A15" t="s">
        <v>43</v>
      </c>
      <c r="B15">
        <v>8</v>
      </c>
      <c r="C15">
        <v>7</v>
      </c>
      <c r="D15">
        <v>6</v>
      </c>
      <c r="E15">
        <v>3</v>
      </c>
      <c r="F15">
        <f t="shared" si="0"/>
        <v>24</v>
      </c>
    </row>
    <row r="16" spans="1:6" x14ac:dyDescent="0.3">
      <c r="A16" t="s">
        <v>44</v>
      </c>
      <c r="B16">
        <v>9</v>
      </c>
      <c r="C16">
        <v>6</v>
      </c>
      <c r="D16">
        <v>6</v>
      </c>
      <c r="E16">
        <v>3</v>
      </c>
      <c r="F16">
        <f t="shared" si="0"/>
        <v>24</v>
      </c>
    </row>
    <row r="17" spans="1:6" x14ac:dyDescent="0.3">
      <c r="A17" t="s">
        <v>26</v>
      </c>
      <c r="B17">
        <v>8</v>
      </c>
      <c r="C17">
        <v>7</v>
      </c>
      <c r="D17">
        <v>1</v>
      </c>
      <c r="E17">
        <v>4</v>
      </c>
      <c r="F17">
        <f t="shared" si="0"/>
        <v>20</v>
      </c>
    </row>
    <row r="18" spans="1:6" x14ac:dyDescent="0.3">
      <c r="A18" t="s">
        <v>31</v>
      </c>
      <c r="B18">
        <v>6</v>
      </c>
      <c r="C18">
        <v>6</v>
      </c>
      <c r="D18">
        <v>5</v>
      </c>
      <c r="E18">
        <v>3</v>
      </c>
      <c r="F18">
        <f t="shared" si="0"/>
        <v>20</v>
      </c>
    </row>
    <row r="19" spans="1:6" x14ac:dyDescent="0.3">
      <c r="A19" t="s">
        <v>27</v>
      </c>
      <c r="B19">
        <v>5</v>
      </c>
      <c r="C19">
        <v>7</v>
      </c>
      <c r="D19">
        <v>3</v>
      </c>
      <c r="E19">
        <v>3</v>
      </c>
      <c r="F19">
        <f t="shared" si="0"/>
        <v>18</v>
      </c>
    </row>
    <row r="20" spans="1:6" x14ac:dyDescent="0.3">
      <c r="A20" t="s">
        <v>45</v>
      </c>
      <c r="B20">
        <v>6</v>
      </c>
      <c r="C20">
        <v>4</v>
      </c>
      <c r="D20">
        <v>1</v>
      </c>
      <c r="E20">
        <v>6</v>
      </c>
      <c r="F20">
        <f t="shared" si="0"/>
        <v>17</v>
      </c>
    </row>
    <row r="21" spans="1:6" x14ac:dyDescent="0.3">
      <c r="A21" t="s">
        <v>29</v>
      </c>
      <c r="B21">
        <v>7</v>
      </c>
      <c r="C21">
        <v>5</v>
      </c>
      <c r="D21">
        <v>2</v>
      </c>
      <c r="E21">
        <v>3</v>
      </c>
      <c r="F21">
        <f t="shared" si="0"/>
        <v>17</v>
      </c>
    </row>
    <row r="22" spans="1:6" x14ac:dyDescent="0.3">
      <c r="A22" t="s">
        <v>23</v>
      </c>
      <c r="B22">
        <v>5</v>
      </c>
      <c r="C22">
        <v>4</v>
      </c>
      <c r="D22">
        <v>3</v>
      </c>
      <c r="E22">
        <v>2</v>
      </c>
      <c r="F22">
        <f t="shared" si="0"/>
        <v>14</v>
      </c>
    </row>
    <row r="23" spans="1:6" x14ac:dyDescent="0.3">
      <c r="A23" t="s">
        <v>46</v>
      </c>
      <c r="B23">
        <v>3</v>
      </c>
      <c r="C23">
        <v>3</v>
      </c>
      <c r="D23">
        <v>1</v>
      </c>
      <c r="E23">
        <v>1</v>
      </c>
      <c r="F23">
        <f t="shared" si="0"/>
        <v>8</v>
      </c>
    </row>
    <row r="24" spans="1:6" x14ac:dyDescent="0.3">
      <c r="A24" t="s">
        <v>47</v>
      </c>
      <c r="B24">
        <v>1</v>
      </c>
      <c r="C24">
        <v>1</v>
      </c>
      <c r="D24">
        <v>1</v>
      </c>
      <c r="E24">
        <v>2</v>
      </c>
      <c r="F24">
        <f t="shared" si="0"/>
        <v>5</v>
      </c>
    </row>
    <row r="27" spans="1:6" x14ac:dyDescent="0.3">
      <c r="A27" s="3" t="s">
        <v>3</v>
      </c>
    </row>
    <row r="28" spans="1:6" x14ac:dyDescent="0.3">
      <c r="B28" s="4" t="s">
        <v>10</v>
      </c>
      <c r="C28" s="4" t="s">
        <v>11</v>
      </c>
      <c r="D28" s="4" t="s">
        <v>12</v>
      </c>
      <c r="E28" s="4" t="s">
        <v>13</v>
      </c>
      <c r="F28" s="4" t="s">
        <v>14</v>
      </c>
    </row>
    <row r="29" spans="1:6" x14ac:dyDescent="0.3">
      <c r="B29" s="4"/>
      <c r="C29" s="4"/>
      <c r="D29" s="4"/>
      <c r="E29" s="4"/>
      <c r="F29" s="4"/>
    </row>
    <row r="30" spans="1:6" x14ac:dyDescent="0.3">
      <c r="A30" t="s">
        <v>25</v>
      </c>
      <c r="B30">
        <v>10</v>
      </c>
      <c r="C30">
        <v>10</v>
      </c>
      <c r="D30">
        <v>10</v>
      </c>
      <c r="E30">
        <v>10</v>
      </c>
      <c r="F30">
        <f t="shared" ref="F30:F39" si="1">SUM(B30:E30)</f>
        <v>40</v>
      </c>
    </row>
    <row r="31" spans="1:6" x14ac:dyDescent="0.3">
      <c r="A31" t="s">
        <v>48</v>
      </c>
      <c r="B31">
        <v>10</v>
      </c>
      <c r="C31">
        <v>10</v>
      </c>
      <c r="D31">
        <v>9</v>
      </c>
      <c r="E31">
        <v>9</v>
      </c>
      <c r="F31">
        <f t="shared" si="1"/>
        <v>38</v>
      </c>
    </row>
    <row r="32" spans="1:6" x14ac:dyDescent="0.3">
      <c r="A32" t="s">
        <v>23</v>
      </c>
      <c r="B32">
        <v>10</v>
      </c>
      <c r="C32">
        <v>10</v>
      </c>
      <c r="D32">
        <v>8</v>
      </c>
      <c r="E32">
        <v>8</v>
      </c>
      <c r="F32">
        <f t="shared" si="1"/>
        <v>36</v>
      </c>
    </row>
    <row r="33" spans="1:6" x14ac:dyDescent="0.3">
      <c r="A33" t="s">
        <v>30</v>
      </c>
      <c r="B33">
        <v>10</v>
      </c>
      <c r="C33">
        <v>7</v>
      </c>
      <c r="D33">
        <v>9</v>
      </c>
      <c r="E33">
        <v>8</v>
      </c>
      <c r="F33">
        <f t="shared" si="1"/>
        <v>34</v>
      </c>
    </row>
    <row r="34" spans="1:6" x14ac:dyDescent="0.3">
      <c r="A34" t="s">
        <v>27</v>
      </c>
      <c r="B34">
        <v>10</v>
      </c>
      <c r="C34">
        <v>9</v>
      </c>
      <c r="D34">
        <v>7</v>
      </c>
      <c r="E34">
        <v>8</v>
      </c>
      <c r="F34">
        <f t="shared" si="1"/>
        <v>34</v>
      </c>
    </row>
    <row r="35" spans="1:6" x14ac:dyDescent="0.3">
      <c r="A35" t="s">
        <v>31</v>
      </c>
      <c r="B35">
        <v>10</v>
      </c>
      <c r="C35">
        <v>9</v>
      </c>
      <c r="D35">
        <v>8</v>
      </c>
      <c r="E35">
        <v>6</v>
      </c>
      <c r="F35">
        <f t="shared" si="1"/>
        <v>33</v>
      </c>
    </row>
    <row r="36" spans="1:6" x14ac:dyDescent="0.3">
      <c r="A36" t="s">
        <v>33</v>
      </c>
      <c r="B36">
        <v>9</v>
      </c>
      <c r="C36">
        <v>10</v>
      </c>
      <c r="D36">
        <v>7</v>
      </c>
      <c r="E36">
        <v>6</v>
      </c>
      <c r="F36">
        <f t="shared" si="1"/>
        <v>32</v>
      </c>
    </row>
    <row r="37" spans="1:6" x14ac:dyDescent="0.3">
      <c r="A37" t="s">
        <v>32</v>
      </c>
      <c r="B37">
        <v>8</v>
      </c>
      <c r="C37">
        <v>8</v>
      </c>
      <c r="D37">
        <v>4</v>
      </c>
      <c r="E37">
        <v>8</v>
      </c>
      <c r="F37">
        <f t="shared" si="1"/>
        <v>28</v>
      </c>
    </row>
    <row r="38" spans="1:6" x14ac:dyDescent="0.3">
      <c r="A38" t="s">
        <v>45</v>
      </c>
      <c r="B38">
        <v>10</v>
      </c>
      <c r="C38">
        <v>3</v>
      </c>
      <c r="D38">
        <v>6</v>
      </c>
      <c r="E38">
        <v>6</v>
      </c>
      <c r="F38">
        <f t="shared" si="1"/>
        <v>25</v>
      </c>
    </row>
    <row r="39" spans="1:6" x14ac:dyDescent="0.3">
      <c r="A39" t="s">
        <v>35</v>
      </c>
      <c r="B39">
        <v>6</v>
      </c>
      <c r="C39">
        <v>5</v>
      </c>
      <c r="D39">
        <v>2</v>
      </c>
      <c r="E39">
        <v>2</v>
      </c>
      <c r="F39">
        <f t="shared" si="1"/>
        <v>15</v>
      </c>
    </row>
    <row r="40" spans="1:6" x14ac:dyDescent="0.3">
      <c r="A40" s="8"/>
    </row>
    <row r="42" spans="1:6" x14ac:dyDescent="0.3">
      <c r="A42" s="3" t="s">
        <v>34</v>
      </c>
    </row>
    <row r="43" spans="1:6" x14ac:dyDescent="0.3">
      <c r="A43" s="3"/>
      <c r="B43" s="4" t="s">
        <v>10</v>
      </c>
      <c r="C43" s="4" t="s">
        <v>11</v>
      </c>
      <c r="D43" s="4" t="s">
        <v>12</v>
      </c>
      <c r="E43" s="4" t="s">
        <v>13</v>
      </c>
      <c r="F43" s="4" t="s">
        <v>14</v>
      </c>
    </row>
    <row r="44" spans="1:6" x14ac:dyDescent="0.3">
      <c r="A44" s="3"/>
      <c r="B44" s="4"/>
      <c r="C44" s="4"/>
      <c r="D44" s="4"/>
      <c r="E44" s="4"/>
      <c r="F44" s="4"/>
    </row>
    <row r="45" spans="1:6" x14ac:dyDescent="0.3">
      <c r="A45" t="s">
        <v>25</v>
      </c>
      <c r="B45">
        <v>8</v>
      </c>
      <c r="C45">
        <v>10</v>
      </c>
      <c r="D45">
        <v>7</v>
      </c>
      <c r="E45">
        <v>9</v>
      </c>
      <c r="F45">
        <f t="shared" ref="F45:F53" si="2">SUM(B45:E45)</f>
        <v>34</v>
      </c>
    </row>
    <row r="46" spans="1:6" x14ac:dyDescent="0.3">
      <c r="A46" t="s">
        <v>33</v>
      </c>
      <c r="B46">
        <v>8</v>
      </c>
      <c r="C46">
        <v>10</v>
      </c>
      <c r="D46">
        <v>9</v>
      </c>
      <c r="E46">
        <v>4</v>
      </c>
      <c r="F46">
        <f t="shared" si="2"/>
        <v>31</v>
      </c>
    </row>
    <row r="47" spans="1:6" x14ac:dyDescent="0.3">
      <c r="A47" t="s">
        <v>31</v>
      </c>
      <c r="B47">
        <v>7</v>
      </c>
      <c r="C47">
        <v>8</v>
      </c>
      <c r="D47">
        <v>8</v>
      </c>
      <c r="E47">
        <v>7</v>
      </c>
      <c r="F47">
        <f t="shared" si="2"/>
        <v>30</v>
      </c>
    </row>
    <row r="48" spans="1:6" x14ac:dyDescent="0.3">
      <c r="A48" t="s">
        <v>49</v>
      </c>
      <c r="B48">
        <v>9</v>
      </c>
      <c r="C48">
        <v>7</v>
      </c>
      <c r="D48">
        <v>4</v>
      </c>
      <c r="E48">
        <v>7</v>
      </c>
      <c r="F48">
        <f t="shared" si="2"/>
        <v>27</v>
      </c>
    </row>
    <row r="49" spans="1:6" x14ac:dyDescent="0.3">
      <c r="A49" t="s">
        <v>30</v>
      </c>
      <c r="B49">
        <v>8</v>
      </c>
      <c r="C49">
        <v>3</v>
      </c>
      <c r="D49">
        <v>9</v>
      </c>
      <c r="E49">
        <v>4</v>
      </c>
      <c r="F49">
        <f t="shared" si="2"/>
        <v>24</v>
      </c>
    </row>
    <row r="50" spans="1:6" x14ac:dyDescent="0.3">
      <c r="A50" t="s">
        <v>48</v>
      </c>
      <c r="B50">
        <v>9</v>
      </c>
      <c r="C50">
        <v>5</v>
      </c>
      <c r="D50">
        <v>6</v>
      </c>
      <c r="E50">
        <v>2</v>
      </c>
      <c r="F50">
        <f t="shared" si="2"/>
        <v>22</v>
      </c>
    </row>
    <row r="51" spans="1:6" x14ac:dyDescent="0.3">
      <c r="A51" t="s">
        <v>29</v>
      </c>
      <c r="B51">
        <v>7</v>
      </c>
      <c r="C51">
        <v>5</v>
      </c>
      <c r="D51">
        <v>4</v>
      </c>
      <c r="E51">
        <v>5</v>
      </c>
      <c r="F51">
        <f t="shared" si="2"/>
        <v>21</v>
      </c>
    </row>
    <row r="52" spans="1:6" x14ac:dyDescent="0.3">
      <c r="A52" t="s">
        <v>23</v>
      </c>
      <c r="B52">
        <v>8</v>
      </c>
      <c r="C52">
        <v>8</v>
      </c>
      <c r="D52">
        <v>3</v>
      </c>
      <c r="E52">
        <v>0</v>
      </c>
      <c r="F52">
        <f t="shared" si="2"/>
        <v>19</v>
      </c>
    </row>
    <row r="53" spans="1:6" x14ac:dyDescent="0.3">
      <c r="A53" t="s">
        <v>45</v>
      </c>
      <c r="B53">
        <v>9</v>
      </c>
      <c r="C53">
        <v>3</v>
      </c>
      <c r="D53">
        <v>2</v>
      </c>
      <c r="E53">
        <v>3</v>
      </c>
      <c r="F53">
        <f t="shared" si="2"/>
        <v>17</v>
      </c>
    </row>
    <row r="56" spans="1:6" x14ac:dyDescent="0.3">
      <c r="A56" s="3" t="s">
        <v>28</v>
      </c>
    </row>
    <row r="57" spans="1:6" x14ac:dyDescent="0.3">
      <c r="B57" s="4" t="s">
        <v>10</v>
      </c>
      <c r="C57" s="4" t="s">
        <v>11</v>
      </c>
      <c r="D57" s="4" t="s">
        <v>12</v>
      </c>
      <c r="E57" s="4" t="s">
        <v>13</v>
      </c>
      <c r="F57" s="4" t="s">
        <v>14</v>
      </c>
    </row>
    <row r="58" spans="1:6" x14ac:dyDescent="0.3">
      <c r="A58" t="s">
        <v>50</v>
      </c>
      <c r="B58">
        <v>10</v>
      </c>
      <c r="C58">
        <v>10</v>
      </c>
      <c r="D58">
        <v>10</v>
      </c>
      <c r="E58">
        <v>8</v>
      </c>
      <c r="F58">
        <f>SUM(B58:E58)</f>
        <v>38</v>
      </c>
    </row>
    <row r="59" spans="1:6" x14ac:dyDescent="0.3">
      <c r="A59" t="s">
        <v>31</v>
      </c>
      <c r="B59">
        <v>10</v>
      </c>
      <c r="C59">
        <v>10</v>
      </c>
      <c r="D59">
        <v>8</v>
      </c>
      <c r="E59">
        <v>9</v>
      </c>
      <c r="F59">
        <f>SUM(B59:E59)</f>
        <v>37</v>
      </c>
    </row>
    <row r="60" spans="1:6" x14ac:dyDescent="0.3">
      <c r="A60" t="s">
        <v>29</v>
      </c>
      <c r="B60">
        <v>10</v>
      </c>
      <c r="C60">
        <v>9</v>
      </c>
      <c r="D60">
        <v>8</v>
      </c>
      <c r="E60">
        <v>8</v>
      </c>
      <c r="F60">
        <f>SUM(B60:E60)</f>
        <v>35</v>
      </c>
    </row>
    <row r="63" spans="1:6" x14ac:dyDescent="0.3">
      <c r="A63" s="3" t="s">
        <v>5</v>
      </c>
    </row>
    <row r="64" spans="1:6" x14ac:dyDescent="0.3">
      <c r="B64" s="4" t="s">
        <v>10</v>
      </c>
      <c r="C64" s="4" t="s">
        <v>11</v>
      </c>
      <c r="D64" s="4" t="s">
        <v>12</v>
      </c>
      <c r="E64" s="4" t="s">
        <v>13</v>
      </c>
      <c r="F64" s="4" t="s">
        <v>14</v>
      </c>
    </row>
    <row r="65" spans="1:6" x14ac:dyDescent="0.3">
      <c r="B65" s="4"/>
      <c r="C65" s="4"/>
      <c r="D65" s="4"/>
      <c r="E65" s="4"/>
      <c r="F65" s="4"/>
    </row>
    <row r="66" spans="1:6" x14ac:dyDescent="0.3">
      <c r="A66" t="s">
        <v>25</v>
      </c>
      <c r="B66">
        <v>10</v>
      </c>
      <c r="C66">
        <v>9</v>
      </c>
      <c r="D66">
        <v>6</v>
      </c>
      <c r="E66">
        <v>10</v>
      </c>
      <c r="F66">
        <f t="shared" ref="F66:F75" si="3">SUM(B66:E66)</f>
        <v>35</v>
      </c>
    </row>
    <row r="67" spans="1:6" x14ac:dyDescent="0.3">
      <c r="A67" t="s">
        <v>23</v>
      </c>
      <c r="B67">
        <v>10</v>
      </c>
      <c r="C67">
        <v>8</v>
      </c>
      <c r="D67">
        <v>7</v>
      </c>
      <c r="E67">
        <v>8</v>
      </c>
      <c r="F67">
        <f>SUM(B67:E67)</f>
        <v>33</v>
      </c>
    </row>
    <row r="68" spans="1:6" x14ac:dyDescent="0.3">
      <c r="A68" t="s">
        <v>33</v>
      </c>
      <c r="B68">
        <v>10</v>
      </c>
      <c r="C68">
        <v>9</v>
      </c>
      <c r="D68">
        <v>8</v>
      </c>
      <c r="E68">
        <v>6</v>
      </c>
      <c r="F68">
        <f>SUM(B68:E68)</f>
        <v>33</v>
      </c>
    </row>
    <row r="69" spans="1:6" x14ac:dyDescent="0.3">
      <c r="A69" t="s">
        <v>31</v>
      </c>
      <c r="B69">
        <v>10</v>
      </c>
      <c r="C69">
        <v>10</v>
      </c>
      <c r="D69">
        <v>8</v>
      </c>
      <c r="E69">
        <v>4</v>
      </c>
      <c r="F69">
        <f t="shared" si="3"/>
        <v>32</v>
      </c>
    </row>
    <row r="70" spans="1:6" x14ac:dyDescent="0.3">
      <c r="A70" t="s">
        <v>26</v>
      </c>
      <c r="B70">
        <v>10</v>
      </c>
      <c r="C70">
        <v>10</v>
      </c>
      <c r="D70">
        <v>7</v>
      </c>
      <c r="E70">
        <v>4</v>
      </c>
      <c r="F70">
        <f t="shared" si="3"/>
        <v>31</v>
      </c>
    </row>
    <row r="71" spans="1:6" x14ac:dyDescent="0.3">
      <c r="A71" t="s">
        <v>27</v>
      </c>
      <c r="B71">
        <v>9</v>
      </c>
      <c r="C71">
        <v>9</v>
      </c>
      <c r="D71">
        <v>4</v>
      </c>
      <c r="E71">
        <v>8</v>
      </c>
      <c r="F71">
        <f t="shared" si="3"/>
        <v>30</v>
      </c>
    </row>
    <row r="72" spans="1:6" x14ac:dyDescent="0.3">
      <c r="A72" t="s">
        <v>30</v>
      </c>
      <c r="B72">
        <v>9</v>
      </c>
      <c r="C72">
        <v>10</v>
      </c>
      <c r="D72">
        <v>5</v>
      </c>
      <c r="E72">
        <v>6</v>
      </c>
      <c r="F72">
        <f t="shared" si="3"/>
        <v>30</v>
      </c>
    </row>
    <row r="73" spans="1:6" x14ac:dyDescent="0.3">
      <c r="A73" t="s">
        <v>35</v>
      </c>
      <c r="B73">
        <v>7</v>
      </c>
      <c r="C73">
        <v>8</v>
      </c>
      <c r="D73">
        <v>4</v>
      </c>
      <c r="E73">
        <v>5</v>
      </c>
      <c r="F73">
        <f t="shared" si="3"/>
        <v>24</v>
      </c>
    </row>
    <row r="74" spans="1:6" x14ac:dyDescent="0.3">
      <c r="A74" t="s">
        <v>32</v>
      </c>
      <c r="B74">
        <v>5</v>
      </c>
      <c r="C74">
        <v>6</v>
      </c>
      <c r="D74">
        <v>3</v>
      </c>
      <c r="E74">
        <v>5</v>
      </c>
      <c r="F74">
        <f t="shared" si="3"/>
        <v>19</v>
      </c>
    </row>
    <row r="75" spans="1:6" x14ac:dyDescent="0.3">
      <c r="A75" t="s">
        <v>45</v>
      </c>
      <c r="B75">
        <v>9</v>
      </c>
      <c r="C75">
        <v>3</v>
      </c>
      <c r="D75">
        <v>2</v>
      </c>
      <c r="E75">
        <v>5</v>
      </c>
      <c r="F75">
        <f t="shared" si="3"/>
        <v>19</v>
      </c>
    </row>
    <row r="78" spans="1:6" x14ac:dyDescent="0.3">
      <c r="A78" s="3" t="s">
        <v>6</v>
      </c>
    </row>
    <row r="79" spans="1:6" x14ac:dyDescent="0.3">
      <c r="B79" s="4" t="s">
        <v>2</v>
      </c>
      <c r="C79" s="4" t="s">
        <v>3</v>
      </c>
      <c r="D79" s="4" t="s">
        <v>4</v>
      </c>
      <c r="E79" s="4" t="s">
        <v>5</v>
      </c>
      <c r="F79" s="4" t="s">
        <v>14</v>
      </c>
    </row>
    <row r="80" spans="1:6" x14ac:dyDescent="0.3">
      <c r="B80" s="4"/>
      <c r="C80" s="4"/>
      <c r="D80" s="4"/>
      <c r="E80" s="4"/>
    </row>
    <row r="81" spans="1:7" x14ac:dyDescent="0.3">
      <c r="A81" t="s">
        <v>25</v>
      </c>
      <c r="B81">
        <v>32</v>
      </c>
      <c r="C81">
        <v>40</v>
      </c>
      <c r="D81">
        <v>34</v>
      </c>
      <c r="E81">
        <v>35</v>
      </c>
      <c r="F81">
        <f>B81+C81+D81+E81</f>
        <v>141</v>
      </c>
      <c r="G81" s="4"/>
    </row>
    <row r="82" spans="1:7" x14ac:dyDescent="0.3">
      <c r="A82" t="s">
        <v>31</v>
      </c>
      <c r="B82">
        <v>20</v>
      </c>
      <c r="C82">
        <v>33</v>
      </c>
      <c r="D82" s="4">
        <v>37</v>
      </c>
      <c r="E82">
        <v>32</v>
      </c>
      <c r="F82">
        <f>B82+C82+D82+E82</f>
        <v>122</v>
      </c>
      <c r="G82" s="9" t="s">
        <v>15</v>
      </c>
    </row>
    <row r="83" spans="1:7" x14ac:dyDescent="0.3">
      <c r="A83" t="s">
        <v>30</v>
      </c>
      <c r="B83">
        <v>28</v>
      </c>
      <c r="C83">
        <v>34</v>
      </c>
      <c r="D83">
        <v>24</v>
      </c>
      <c r="E83">
        <v>30</v>
      </c>
      <c r="F83">
        <f>B83+C83+D83+E83</f>
        <v>116</v>
      </c>
      <c r="G83" s="4"/>
    </row>
    <row r="84" spans="1:7" x14ac:dyDescent="0.3">
      <c r="A84" t="s">
        <v>26</v>
      </c>
      <c r="B84">
        <v>20</v>
      </c>
      <c r="C84">
        <v>38</v>
      </c>
      <c r="D84">
        <v>22</v>
      </c>
      <c r="E84">
        <v>31</v>
      </c>
      <c r="F84">
        <f t="shared" ref="F84:F98" si="4">B84+C84+D84+E84</f>
        <v>111</v>
      </c>
    </row>
    <row r="85" spans="1:7" x14ac:dyDescent="0.3">
      <c r="A85" t="s">
        <v>23</v>
      </c>
      <c r="B85">
        <v>14</v>
      </c>
      <c r="C85">
        <v>36</v>
      </c>
      <c r="D85">
        <v>19</v>
      </c>
      <c r="E85">
        <v>33</v>
      </c>
      <c r="F85">
        <f t="shared" si="4"/>
        <v>102</v>
      </c>
      <c r="G85" s="4"/>
    </row>
    <row r="86" spans="1:7" x14ac:dyDescent="0.3">
      <c r="A86" t="s">
        <v>33</v>
      </c>
      <c r="C86">
        <v>32</v>
      </c>
      <c r="D86">
        <v>31</v>
      </c>
      <c r="E86">
        <v>33</v>
      </c>
      <c r="F86">
        <f t="shared" si="4"/>
        <v>96</v>
      </c>
      <c r="G86" s="9"/>
    </row>
    <row r="87" spans="1:7" x14ac:dyDescent="0.3">
      <c r="A87" t="s">
        <v>45</v>
      </c>
      <c r="B87">
        <v>17</v>
      </c>
      <c r="C87">
        <v>25</v>
      </c>
      <c r="D87">
        <v>17</v>
      </c>
      <c r="E87">
        <v>19</v>
      </c>
      <c r="F87">
        <f t="shared" si="4"/>
        <v>78</v>
      </c>
      <c r="G87" s="9"/>
    </row>
    <row r="88" spans="1:7" x14ac:dyDescent="0.3">
      <c r="A88" t="s">
        <v>32</v>
      </c>
      <c r="C88">
        <v>28</v>
      </c>
      <c r="D88">
        <v>27</v>
      </c>
      <c r="E88">
        <v>19</v>
      </c>
      <c r="F88">
        <f t="shared" si="4"/>
        <v>74</v>
      </c>
      <c r="G88" s="9"/>
    </row>
    <row r="89" spans="1:7" x14ac:dyDescent="0.3">
      <c r="A89" t="s">
        <v>29</v>
      </c>
      <c r="B89">
        <v>17</v>
      </c>
      <c r="D89">
        <v>35</v>
      </c>
      <c r="F89">
        <f t="shared" si="4"/>
        <v>52</v>
      </c>
      <c r="G89" s="9" t="s">
        <v>15</v>
      </c>
    </row>
    <row r="90" spans="1:7" x14ac:dyDescent="0.3">
      <c r="A90" t="s">
        <v>27</v>
      </c>
      <c r="B90">
        <v>18</v>
      </c>
      <c r="E90">
        <v>30</v>
      </c>
      <c r="F90">
        <f t="shared" si="4"/>
        <v>48</v>
      </c>
      <c r="G90" s="4"/>
    </row>
    <row r="91" spans="1:7" x14ac:dyDescent="0.3">
      <c r="A91" t="s">
        <v>35</v>
      </c>
      <c r="C91">
        <v>15</v>
      </c>
      <c r="E91">
        <v>24</v>
      </c>
      <c r="F91">
        <f t="shared" si="4"/>
        <v>39</v>
      </c>
    </row>
    <row r="92" spans="1:7" x14ac:dyDescent="0.3">
      <c r="A92" t="s">
        <v>50</v>
      </c>
      <c r="D92">
        <v>38</v>
      </c>
      <c r="F92">
        <f t="shared" si="4"/>
        <v>38</v>
      </c>
      <c r="G92" s="9" t="s">
        <v>15</v>
      </c>
    </row>
    <row r="93" spans="1:7" x14ac:dyDescent="0.3">
      <c r="A93" t="s">
        <v>22</v>
      </c>
      <c r="B93">
        <v>33</v>
      </c>
      <c r="F93">
        <f t="shared" si="4"/>
        <v>33</v>
      </c>
      <c r="G93" s="9"/>
    </row>
    <row r="94" spans="1:7" x14ac:dyDescent="0.3">
      <c r="A94" t="s">
        <v>24</v>
      </c>
      <c r="B94">
        <v>28</v>
      </c>
      <c r="F94">
        <f t="shared" si="4"/>
        <v>28</v>
      </c>
      <c r="G94" s="9"/>
    </row>
    <row r="95" spans="1:7" ht="13.8" customHeight="1" x14ac:dyDescent="0.3">
      <c r="A95" t="s">
        <v>44</v>
      </c>
      <c r="B95">
        <v>24</v>
      </c>
      <c r="F95">
        <f t="shared" si="4"/>
        <v>24</v>
      </c>
      <c r="G95" s="4"/>
    </row>
    <row r="96" spans="1:7" ht="13.8" customHeight="1" x14ac:dyDescent="0.3">
      <c r="A96" t="s">
        <v>51</v>
      </c>
      <c r="B96">
        <v>24</v>
      </c>
      <c r="F96">
        <f t="shared" si="4"/>
        <v>24</v>
      </c>
      <c r="G96" s="4"/>
    </row>
    <row r="97" spans="1:7" ht="13.8" customHeight="1" x14ac:dyDescent="0.3">
      <c r="A97" t="s">
        <v>46</v>
      </c>
      <c r="B97">
        <v>8</v>
      </c>
      <c r="F97">
        <f t="shared" si="4"/>
        <v>8</v>
      </c>
      <c r="G97" s="4"/>
    </row>
    <row r="98" spans="1:7" x14ac:dyDescent="0.3">
      <c r="A98" t="s">
        <v>47</v>
      </c>
      <c r="B98">
        <v>5</v>
      </c>
      <c r="F98">
        <f t="shared" si="4"/>
        <v>5</v>
      </c>
      <c r="G98" s="4"/>
    </row>
    <row r="99" spans="1:7" ht="15" thickBot="1" x14ac:dyDescent="0.35"/>
    <row r="100" spans="1:7" x14ac:dyDescent="0.3">
      <c r="A100" s="6"/>
      <c r="B100" s="6"/>
      <c r="C100" s="6"/>
      <c r="D100" s="6"/>
      <c r="E100" s="6"/>
      <c r="F100" s="6"/>
    </row>
    <row r="101" spans="1:7" x14ac:dyDescent="0.3">
      <c r="A101" s="3" t="s">
        <v>1</v>
      </c>
    </row>
    <row r="102" spans="1:7" x14ac:dyDescent="0.3">
      <c r="B102" s="4" t="s">
        <v>10</v>
      </c>
      <c r="C102" s="4" t="s">
        <v>11</v>
      </c>
      <c r="D102" s="4" t="s">
        <v>12</v>
      </c>
      <c r="E102" s="4" t="s">
        <v>13</v>
      </c>
      <c r="F102" s="4" t="s">
        <v>14</v>
      </c>
    </row>
    <row r="103" spans="1:7" x14ac:dyDescent="0.3">
      <c r="B103" s="4"/>
      <c r="C103" s="4"/>
      <c r="D103" s="4"/>
      <c r="E103" s="4"/>
      <c r="F103" s="4"/>
    </row>
    <row r="104" spans="1:7" x14ac:dyDescent="0.3">
      <c r="A104" t="s">
        <v>22</v>
      </c>
      <c r="B104">
        <v>10</v>
      </c>
      <c r="C104">
        <v>8</v>
      </c>
      <c r="D104">
        <v>9</v>
      </c>
      <c r="E104">
        <v>6</v>
      </c>
      <c r="F104">
        <f>B104+C104+D104+E104</f>
        <v>33</v>
      </c>
    </row>
    <row r="105" spans="1:7" x14ac:dyDescent="0.3">
      <c r="A105" t="s">
        <v>44</v>
      </c>
      <c r="B105">
        <v>9</v>
      </c>
      <c r="C105">
        <v>8</v>
      </c>
      <c r="D105">
        <v>7</v>
      </c>
      <c r="E105">
        <v>2</v>
      </c>
      <c r="F105">
        <f>SUM(B105:E105)</f>
        <v>26</v>
      </c>
    </row>
    <row r="106" spans="1:7" x14ac:dyDescent="0.3">
      <c r="A106" t="s">
        <v>52</v>
      </c>
      <c r="B106">
        <v>8</v>
      </c>
      <c r="C106">
        <v>7</v>
      </c>
      <c r="D106">
        <v>4</v>
      </c>
      <c r="E106">
        <v>6</v>
      </c>
      <c r="F106">
        <f>SUM(B106:E106)</f>
        <v>25</v>
      </c>
    </row>
    <row r="107" spans="1:7" x14ac:dyDescent="0.3">
      <c r="A107" t="s">
        <v>24</v>
      </c>
      <c r="B107">
        <v>7</v>
      </c>
      <c r="C107">
        <v>6</v>
      </c>
      <c r="D107">
        <v>5</v>
      </c>
      <c r="E107">
        <v>6</v>
      </c>
      <c r="F107">
        <f>B107+C107+D107+E107</f>
        <v>24</v>
      </c>
    </row>
    <row r="108" spans="1:7" x14ac:dyDescent="0.3">
      <c r="A108" t="s">
        <v>33</v>
      </c>
      <c r="B108">
        <v>10</v>
      </c>
      <c r="C108">
        <v>6</v>
      </c>
      <c r="D108">
        <v>4</v>
      </c>
      <c r="E108">
        <v>4</v>
      </c>
      <c r="F108">
        <f>B108+C108+D108+E108</f>
        <v>24</v>
      </c>
    </row>
    <row r="109" spans="1:7" x14ac:dyDescent="0.3">
      <c r="A109" t="s">
        <v>25</v>
      </c>
      <c r="B109">
        <v>7</v>
      </c>
      <c r="C109">
        <v>6</v>
      </c>
      <c r="D109">
        <v>5</v>
      </c>
      <c r="E109">
        <v>4</v>
      </c>
      <c r="F109">
        <f>B109+C109+D109+E109</f>
        <v>22</v>
      </c>
    </row>
    <row r="110" spans="1:7" x14ac:dyDescent="0.3">
      <c r="A110" t="s">
        <v>26</v>
      </c>
      <c r="B110">
        <v>6</v>
      </c>
      <c r="C110">
        <v>5</v>
      </c>
      <c r="D110">
        <v>4</v>
      </c>
      <c r="E110">
        <v>4</v>
      </c>
      <c r="F110">
        <f>SUM(B110:E110)</f>
        <v>19</v>
      </c>
    </row>
    <row r="111" spans="1:7" x14ac:dyDescent="0.3">
      <c r="A111" t="s">
        <v>51</v>
      </c>
      <c r="B111">
        <v>6</v>
      </c>
      <c r="C111">
        <v>6</v>
      </c>
      <c r="D111">
        <v>3</v>
      </c>
      <c r="E111">
        <v>3</v>
      </c>
      <c r="F111">
        <f>SUM(B111:E111)</f>
        <v>18</v>
      </c>
    </row>
    <row r="112" spans="1:7" x14ac:dyDescent="0.3">
      <c r="A112" t="s">
        <v>45</v>
      </c>
      <c r="B112">
        <v>5</v>
      </c>
      <c r="C112">
        <v>5</v>
      </c>
      <c r="D112">
        <v>3</v>
      </c>
      <c r="E112">
        <v>4</v>
      </c>
      <c r="F112">
        <f>SUM(B112:E112)</f>
        <v>17</v>
      </c>
    </row>
    <row r="113" spans="1:6" x14ac:dyDescent="0.3">
      <c r="A113" t="s">
        <v>30</v>
      </c>
      <c r="B113">
        <v>7</v>
      </c>
      <c r="C113">
        <v>4</v>
      </c>
      <c r="D113">
        <v>3</v>
      </c>
      <c r="E113">
        <v>1</v>
      </c>
      <c r="F113">
        <f>SUM(B113:E113)</f>
        <v>15</v>
      </c>
    </row>
    <row r="114" spans="1:6" x14ac:dyDescent="0.3">
      <c r="A114" t="s">
        <v>46</v>
      </c>
      <c r="B114">
        <v>1</v>
      </c>
      <c r="C114">
        <v>1</v>
      </c>
      <c r="D114">
        <v>0</v>
      </c>
      <c r="E114">
        <v>1</v>
      </c>
      <c r="F114">
        <f>B114+C114+D114+E114</f>
        <v>3</v>
      </c>
    </row>
    <row r="117" spans="1:6" x14ac:dyDescent="0.3">
      <c r="A117" s="3" t="s">
        <v>7</v>
      </c>
    </row>
    <row r="118" spans="1:6" x14ac:dyDescent="0.3">
      <c r="B118" s="4" t="s">
        <v>10</v>
      </c>
      <c r="C118" s="4" t="s">
        <v>11</v>
      </c>
      <c r="D118" s="4" t="s">
        <v>12</v>
      </c>
      <c r="E118" s="4" t="s">
        <v>13</v>
      </c>
      <c r="F118" s="4" t="s">
        <v>14</v>
      </c>
    </row>
    <row r="119" spans="1:6" x14ac:dyDescent="0.3">
      <c r="B119" s="4"/>
      <c r="C119" s="4"/>
      <c r="D119" s="4"/>
      <c r="E119" s="4"/>
      <c r="F119" s="4"/>
    </row>
    <row r="120" spans="1:6" x14ac:dyDescent="0.3">
      <c r="A120" t="s">
        <v>22</v>
      </c>
      <c r="B120">
        <v>10</v>
      </c>
      <c r="C120">
        <v>10</v>
      </c>
      <c r="D120">
        <v>10</v>
      </c>
      <c r="E120">
        <v>4</v>
      </c>
      <c r="F120">
        <f>B120+C120+D120+E120</f>
        <v>34</v>
      </c>
    </row>
    <row r="121" spans="1:6" x14ac:dyDescent="0.3">
      <c r="A121" t="s">
        <v>24</v>
      </c>
      <c r="B121">
        <v>9</v>
      </c>
      <c r="C121">
        <v>9</v>
      </c>
      <c r="D121">
        <v>7</v>
      </c>
      <c r="E121">
        <v>7</v>
      </c>
      <c r="F121">
        <f t="shared" ref="F121:F130" si="5">B121+C121+D121+E121</f>
        <v>32</v>
      </c>
    </row>
    <row r="122" spans="1:6" x14ac:dyDescent="0.3">
      <c r="A122" t="s">
        <v>44</v>
      </c>
      <c r="B122">
        <v>10</v>
      </c>
      <c r="C122">
        <v>8</v>
      </c>
      <c r="D122">
        <v>7</v>
      </c>
      <c r="E122">
        <v>5</v>
      </c>
      <c r="F122">
        <f t="shared" si="5"/>
        <v>30</v>
      </c>
    </row>
    <row r="123" spans="1:6" x14ac:dyDescent="0.3">
      <c r="A123" t="s">
        <v>25</v>
      </c>
      <c r="B123">
        <v>10</v>
      </c>
      <c r="C123">
        <v>9</v>
      </c>
      <c r="D123">
        <v>6</v>
      </c>
      <c r="E123">
        <v>5</v>
      </c>
      <c r="F123">
        <f t="shared" si="5"/>
        <v>30</v>
      </c>
    </row>
    <row r="124" spans="1:6" x14ac:dyDescent="0.3">
      <c r="A124" t="s">
        <v>26</v>
      </c>
      <c r="B124">
        <v>9</v>
      </c>
      <c r="C124">
        <v>6</v>
      </c>
      <c r="D124">
        <v>5</v>
      </c>
      <c r="E124">
        <v>8</v>
      </c>
      <c r="F124">
        <f t="shared" si="5"/>
        <v>28</v>
      </c>
    </row>
    <row r="125" spans="1:6" x14ac:dyDescent="0.3">
      <c r="A125" t="s">
        <v>52</v>
      </c>
      <c r="B125">
        <v>9</v>
      </c>
      <c r="C125">
        <v>9</v>
      </c>
      <c r="D125">
        <v>4</v>
      </c>
      <c r="E125">
        <v>4</v>
      </c>
      <c r="F125">
        <f t="shared" si="5"/>
        <v>26</v>
      </c>
    </row>
    <row r="126" spans="1:6" x14ac:dyDescent="0.3">
      <c r="A126" t="s">
        <v>51</v>
      </c>
      <c r="B126">
        <v>8</v>
      </c>
      <c r="C126">
        <v>7</v>
      </c>
      <c r="D126">
        <v>2</v>
      </c>
      <c r="E126">
        <v>6</v>
      </c>
      <c r="F126">
        <f t="shared" si="5"/>
        <v>23</v>
      </c>
    </row>
    <row r="127" spans="1:6" x14ac:dyDescent="0.3">
      <c r="A127" t="s">
        <v>30</v>
      </c>
      <c r="B127">
        <v>6</v>
      </c>
      <c r="C127">
        <v>8</v>
      </c>
      <c r="D127">
        <v>5</v>
      </c>
      <c r="E127">
        <v>3</v>
      </c>
      <c r="F127">
        <f t="shared" si="5"/>
        <v>22</v>
      </c>
    </row>
    <row r="128" spans="1:6" x14ac:dyDescent="0.3">
      <c r="A128" t="s">
        <v>45</v>
      </c>
      <c r="B128">
        <v>6</v>
      </c>
      <c r="C128">
        <v>4</v>
      </c>
      <c r="D128">
        <v>5</v>
      </c>
      <c r="E128">
        <v>5</v>
      </c>
      <c r="F128">
        <f t="shared" si="5"/>
        <v>20</v>
      </c>
    </row>
    <row r="129" spans="1:6" x14ac:dyDescent="0.3">
      <c r="A129" t="s">
        <v>29</v>
      </c>
      <c r="B129">
        <v>4</v>
      </c>
      <c r="C129">
        <v>9</v>
      </c>
      <c r="D129">
        <v>2</v>
      </c>
      <c r="E129">
        <v>3</v>
      </c>
      <c r="F129">
        <f t="shared" si="5"/>
        <v>18</v>
      </c>
    </row>
    <row r="130" spans="1:6" x14ac:dyDescent="0.3">
      <c r="A130" t="s">
        <v>46</v>
      </c>
      <c r="B130">
        <v>4</v>
      </c>
      <c r="C130">
        <v>1</v>
      </c>
      <c r="D130">
        <v>2</v>
      </c>
      <c r="E130">
        <v>1</v>
      </c>
      <c r="F130">
        <f t="shared" si="5"/>
        <v>8</v>
      </c>
    </row>
    <row r="133" spans="1:6" x14ac:dyDescent="0.3">
      <c r="A133" s="3" t="s">
        <v>16</v>
      </c>
    </row>
    <row r="134" spans="1:6" x14ac:dyDescent="0.3">
      <c r="C134" s="4" t="s">
        <v>1</v>
      </c>
      <c r="D134" s="4" t="s">
        <v>7</v>
      </c>
      <c r="E134" s="4" t="s">
        <v>14</v>
      </c>
    </row>
    <row r="135" spans="1:6" x14ac:dyDescent="0.3">
      <c r="C135" s="4"/>
      <c r="D135" s="4"/>
    </row>
    <row r="136" spans="1:6" x14ac:dyDescent="0.3">
      <c r="A136" t="s">
        <v>22</v>
      </c>
      <c r="C136">
        <v>33</v>
      </c>
      <c r="D136">
        <v>34</v>
      </c>
      <c r="E136">
        <f>C136+D136</f>
        <v>67</v>
      </c>
    </row>
    <row r="137" spans="1:6" x14ac:dyDescent="0.3">
      <c r="A137" t="s">
        <v>24</v>
      </c>
      <c r="C137">
        <v>24</v>
      </c>
      <c r="D137">
        <v>32</v>
      </c>
      <c r="E137">
        <f t="shared" ref="E137:E147" si="6">C137+D137</f>
        <v>56</v>
      </c>
    </row>
    <row r="138" spans="1:6" x14ac:dyDescent="0.3">
      <c r="A138" t="s">
        <v>44</v>
      </c>
      <c r="C138">
        <v>26</v>
      </c>
      <c r="D138">
        <v>30</v>
      </c>
      <c r="E138">
        <f t="shared" si="6"/>
        <v>56</v>
      </c>
    </row>
    <row r="139" spans="1:6" x14ac:dyDescent="0.3">
      <c r="A139" t="s">
        <v>25</v>
      </c>
      <c r="C139">
        <v>22</v>
      </c>
      <c r="D139">
        <v>30</v>
      </c>
      <c r="E139">
        <f t="shared" si="6"/>
        <v>52</v>
      </c>
    </row>
    <row r="140" spans="1:6" x14ac:dyDescent="0.3">
      <c r="A140" t="s">
        <v>52</v>
      </c>
      <c r="C140">
        <v>25</v>
      </c>
      <c r="D140">
        <v>26</v>
      </c>
      <c r="E140">
        <f t="shared" si="6"/>
        <v>51</v>
      </c>
    </row>
    <row r="141" spans="1:6" x14ac:dyDescent="0.3">
      <c r="A141" t="s">
        <v>26</v>
      </c>
      <c r="C141">
        <v>19</v>
      </c>
      <c r="D141">
        <v>28</v>
      </c>
      <c r="E141">
        <f t="shared" si="6"/>
        <v>47</v>
      </c>
    </row>
    <row r="142" spans="1:6" x14ac:dyDescent="0.3">
      <c r="A142" t="s">
        <v>51</v>
      </c>
      <c r="C142">
        <v>18</v>
      </c>
      <c r="D142">
        <v>22</v>
      </c>
      <c r="E142">
        <f t="shared" si="6"/>
        <v>40</v>
      </c>
    </row>
    <row r="143" spans="1:6" x14ac:dyDescent="0.3">
      <c r="A143" t="s">
        <v>30</v>
      </c>
      <c r="C143">
        <v>15</v>
      </c>
      <c r="D143">
        <v>22</v>
      </c>
      <c r="E143">
        <f t="shared" si="6"/>
        <v>37</v>
      </c>
    </row>
    <row r="144" spans="1:6" x14ac:dyDescent="0.3">
      <c r="A144" t="s">
        <v>45</v>
      </c>
      <c r="C144">
        <v>17</v>
      </c>
      <c r="D144">
        <v>20</v>
      </c>
      <c r="E144">
        <f t="shared" si="6"/>
        <v>37</v>
      </c>
    </row>
    <row r="145" spans="1:6" x14ac:dyDescent="0.3">
      <c r="A145" t="s">
        <v>33</v>
      </c>
      <c r="C145">
        <v>24</v>
      </c>
      <c r="E145">
        <f t="shared" si="6"/>
        <v>24</v>
      </c>
    </row>
    <row r="146" spans="1:6" x14ac:dyDescent="0.3">
      <c r="A146" t="s">
        <v>29</v>
      </c>
      <c r="D146">
        <v>18</v>
      </c>
      <c r="E146">
        <f t="shared" si="6"/>
        <v>18</v>
      </c>
    </row>
    <row r="147" spans="1:6" x14ac:dyDescent="0.3">
      <c r="A147" t="s">
        <v>46</v>
      </c>
      <c r="C147">
        <v>3</v>
      </c>
      <c r="D147">
        <v>8</v>
      </c>
      <c r="E147">
        <f t="shared" si="6"/>
        <v>11</v>
      </c>
    </row>
    <row r="148" spans="1:6" ht="15" thickBot="1" x14ac:dyDescent="0.35"/>
    <row r="149" spans="1:6" x14ac:dyDescent="0.3">
      <c r="A149" s="6"/>
      <c r="B149" s="6"/>
      <c r="C149" s="6"/>
      <c r="D149" s="6"/>
      <c r="E149" s="6"/>
      <c r="F149" s="6"/>
    </row>
    <row r="150" spans="1:6" x14ac:dyDescent="0.3">
      <c r="A150" s="3" t="s">
        <v>8</v>
      </c>
    </row>
    <row r="151" spans="1:6" x14ac:dyDescent="0.3">
      <c r="B151" s="4" t="s">
        <v>10</v>
      </c>
      <c r="C151" s="4" t="s">
        <v>11</v>
      </c>
      <c r="D151" s="4" t="s">
        <v>12</v>
      </c>
      <c r="E151" s="4" t="s">
        <v>13</v>
      </c>
      <c r="F151" s="4" t="s">
        <v>14</v>
      </c>
    </row>
    <row r="152" spans="1:6" x14ac:dyDescent="0.3">
      <c r="B152" s="4"/>
      <c r="C152" s="4"/>
      <c r="D152" s="4"/>
      <c r="E152" s="4"/>
      <c r="F152" s="4"/>
    </row>
    <row r="153" spans="1:6" x14ac:dyDescent="0.3">
      <c r="A153" t="s">
        <v>32</v>
      </c>
      <c r="B153">
        <v>8</v>
      </c>
      <c r="C153">
        <v>8</v>
      </c>
      <c r="D153">
        <v>3</v>
      </c>
      <c r="E153">
        <v>6</v>
      </c>
      <c r="F153">
        <f>SUM(B153:E153)</f>
        <v>25</v>
      </c>
    </row>
    <row r="154" spans="1:6" x14ac:dyDescent="0.3">
      <c r="A154" t="s">
        <v>19</v>
      </c>
      <c r="B154">
        <v>5</v>
      </c>
      <c r="C154">
        <v>8</v>
      </c>
      <c r="D154">
        <v>6</v>
      </c>
      <c r="E154">
        <v>5</v>
      </c>
      <c r="F154">
        <f>B154+C154+D154+E154</f>
        <v>24</v>
      </c>
    </row>
    <row r="155" spans="1:6" x14ac:dyDescent="0.3">
      <c r="A155" t="s">
        <v>20</v>
      </c>
      <c r="B155">
        <v>3</v>
      </c>
      <c r="C155">
        <v>6</v>
      </c>
      <c r="D155">
        <v>3</v>
      </c>
      <c r="E155">
        <v>4</v>
      </c>
      <c r="F155">
        <f>B155+C155+D155+E155</f>
        <v>16</v>
      </c>
    </row>
    <row r="156" spans="1:6" x14ac:dyDescent="0.3">
      <c r="A156" t="s">
        <v>31</v>
      </c>
      <c r="B156">
        <v>6</v>
      </c>
      <c r="C156">
        <v>5</v>
      </c>
      <c r="D156">
        <v>2</v>
      </c>
      <c r="E156">
        <v>2</v>
      </c>
      <c r="F156">
        <f>SUM(B156:E156)</f>
        <v>15</v>
      </c>
    </row>
    <row r="157" spans="1:6" x14ac:dyDescent="0.3">
      <c r="A157" t="s">
        <v>38</v>
      </c>
      <c r="B157">
        <v>2</v>
      </c>
      <c r="C157">
        <v>5</v>
      </c>
      <c r="D157">
        <v>2</v>
      </c>
      <c r="E157">
        <v>4</v>
      </c>
      <c r="F157">
        <f>SUM(B157:E157)</f>
        <v>13</v>
      </c>
    </row>
    <row r="158" spans="1:6" x14ac:dyDescent="0.3">
      <c r="A158" t="s">
        <v>35</v>
      </c>
      <c r="B158">
        <v>2</v>
      </c>
      <c r="C158">
        <v>1</v>
      </c>
      <c r="D158">
        <v>0</v>
      </c>
      <c r="E158">
        <v>0</v>
      </c>
      <c r="F158">
        <f>SUM(B158:E158)</f>
        <v>3</v>
      </c>
    </row>
    <row r="161" spans="1:6" x14ac:dyDescent="0.3">
      <c r="A161" s="3" t="s">
        <v>9</v>
      </c>
    </row>
    <row r="162" spans="1:6" x14ac:dyDescent="0.3">
      <c r="B162" s="4" t="s">
        <v>10</v>
      </c>
      <c r="C162" s="4" t="s">
        <v>11</v>
      </c>
      <c r="D162" s="4" t="s">
        <v>12</v>
      </c>
      <c r="E162" s="4" t="s">
        <v>13</v>
      </c>
      <c r="F162" s="4" t="s">
        <v>14</v>
      </c>
    </row>
    <row r="163" spans="1:6" x14ac:dyDescent="0.3">
      <c r="B163" s="4"/>
      <c r="C163" s="4"/>
      <c r="D163" s="4"/>
      <c r="E163" s="4"/>
      <c r="F163" s="4"/>
    </row>
    <row r="164" spans="1:6" x14ac:dyDescent="0.3">
      <c r="A164" t="s">
        <v>19</v>
      </c>
      <c r="B164">
        <v>3</v>
      </c>
      <c r="C164">
        <v>7</v>
      </c>
      <c r="D164">
        <v>5</v>
      </c>
      <c r="E164">
        <v>4</v>
      </c>
      <c r="F164">
        <f>B164+C164+D164+E164</f>
        <v>19</v>
      </c>
    </row>
    <row r="165" spans="1:6" x14ac:dyDescent="0.3">
      <c r="A165" t="s">
        <v>18</v>
      </c>
      <c r="B165">
        <v>5</v>
      </c>
      <c r="C165">
        <v>5</v>
      </c>
      <c r="D165">
        <v>3</v>
      </c>
      <c r="E165">
        <v>4</v>
      </c>
      <c r="F165">
        <f>B165+C165+D165+E165</f>
        <v>17</v>
      </c>
    </row>
    <row r="166" spans="1:6" x14ac:dyDescent="0.3">
      <c r="A166" t="s">
        <v>20</v>
      </c>
      <c r="B166">
        <v>4</v>
      </c>
      <c r="C166">
        <v>3</v>
      </c>
      <c r="D166">
        <v>4</v>
      </c>
      <c r="E166">
        <v>5</v>
      </c>
      <c r="F166">
        <f>B166+C166+D166+E166</f>
        <v>16</v>
      </c>
    </row>
    <row r="167" spans="1:6" x14ac:dyDescent="0.3">
      <c r="A167" t="s">
        <v>32</v>
      </c>
      <c r="B167">
        <v>3</v>
      </c>
      <c r="C167">
        <v>2</v>
      </c>
      <c r="D167">
        <v>4</v>
      </c>
      <c r="E167">
        <v>5</v>
      </c>
      <c r="F167">
        <f>SUM(B167:E167)</f>
        <v>14</v>
      </c>
    </row>
    <row r="168" spans="1:6" x14ac:dyDescent="0.3">
      <c r="A168" t="s">
        <v>31</v>
      </c>
      <c r="B168">
        <v>5</v>
      </c>
      <c r="C168">
        <v>3</v>
      </c>
      <c r="D168">
        <v>1</v>
      </c>
      <c r="E168">
        <v>4</v>
      </c>
      <c r="F168">
        <f>SUM(B168:E168)</f>
        <v>13</v>
      </c>
    </row>
    <row r="169" spans="1:6" x14ac:dyDescent="0.3">
      <c r="A169" t="s">
        <v>35</v>
      </c>
      <c r="B169">
        <v>1</v>
      </c>
      <c r="C169">
        <v>2</v>
      </c>
      <c r="D169">
        <v>0</v>
      </c>
      <c r="E169">
        <v>2</v>
      </c>
      <c r="F169">
        <f>SUM(B169:E169)</f>
        <v>5</v>
      </c>
    </row>
    <row r="172" spans="1:6" x14ac:dyDescent="0.3">
      <c r="A172" s="3" t="s">
        <v>17</v>
      </c>
    </row>
    <row r="173" spans="1:6" x14ac:dyDescent="0.3">
      <c r="C173" s="4" t="s">
        <v>8</v>
      </c>
      <c r="D173" s="4" t="s">
        <v>9</v>
      </c>
      <c r="E173" s="4" t="s">
        <v>14</v>
      </c>
    </row>
    <row r="174" spans="1:6" x14ac:dyDescent="0.3">
      <c r="C174" s="4"/>
      <c r="D174" s="4"/>
    </row>
    <row r="175" spans="1:6" x14ac:dyDescent="0.3">
      <c r="A175" t="s">
        <v>19</v>
      </c>
      <c r="C175">
        <v>24</v>
      </c>
      <c r="D175">
        <v>19</v>
      </c>
      <c r="E175">
        <f>C175+D175</f>
        <v>43</v>
      </c>
    </row>
    <row r="176" spans="1:6" x14ac:dyDescent="0.3">
      <c r="A176" t="s">
        <v>32</v>
      </c>
      <c r="C176">
        <v>25</v>
      </c>
      <c r="D176">
        <v>14</v>
      </c>
      <c r="E176">
        <f t="shared" ref="E176:E181" si="7">C176+D176</f>
        <v>39</v>
      </c>
    </row>
    <row r="177" spans="1:6" x14ac:dyDescent="0.3">
      <c r="A177" t="s">
        <v>20</v>
      </c>
      <c r="C177">
        <v>16</v>
      </c>
      <c r="D177">
        <v>16</v>
      </c>
      <c r="E177">
        <f t="shared" si="7"/>
        <v>32</v>
      </c>
    </row>
    <row r="178" spans="1:6" x14ac:dyDescent="0.3">
      <c r="A178" t="s">
        <v>31</v>
      </c>
      <c r="C178">
        <v>15</v>
      </c>
      <c r="D178">
        <v>13</v>
      </c>
      <c r="E178">
        <f t="shared" si="7"/>
        <v>28</v>
      </c>
    </row>
    <row r="179" spans="1:6" x14ac:dyDescent="0.3">
      <c r="A179" t="s">
        <v>18</v>
      </c>
      <c r="D179">
        <v>17</v>
      </c>
      <c r="E179">
        <f t="shared" si="7"/>
        <v>17</v>
      </c>
    </row>
    <row r="180" spans="1:6" x14ac:dyDescent="0.3">
      <c r="A180" t="s">
        <v>38</v>
      </c>
      <c r="C180">
        <v>13</v>
      </c>
      <c r="E180">
        <f t="shared" si="7"/>
        <v>13</v>
      </c>
      <c r="F180" s="4"/>
    </row>
    <row r="181" spans="1:6" x14ac:dyDescent="0.3">
      <c r="A181" t="s">
        <v>35</v>
      </c>
      <c r="C181">
        <v>3</v>
      </c>
      <c r="D181">
        <v>5</v>
      </c>
      <c r="E181">
        <f t="shared" si="7"/>
        <v>8</v>
      </c>
      <c r="F181" s="4"/>
    </row>
    <row r="184" spans="1:6" x14ac:dyDescent="0.3">
      <c r="A184" s="3" t="s">
        <v>37</v>
      </c>
    </row>
    <row r="185" spans="1:6" x14ac:dyDescent="0.3">
      <c r="B185" s="4" t="s">
        <v>10</v>
      </c>
      <c r="C185" s="4" t="s">
        <v>11</v>
      </c>
      <c r="D185" s="4" t="s">
        <v>12</v>
      </c>
      <c r="E185" s="4" t="s">
        <v>13</v>
      </c>
      <c r="F185" s="4" t="s">
        <v>14</v>
      </c>
    </row>
    <row r="186" spans="1:6" x14ac:dyDescent="0.3">
      <c r="A186" t="s">
        <v>51</v>
      </c>
      <c r="B186">
        <v>7</v>
      </c>
      <c r="C186">
        <v>9</v>
      </c>
      <c r="D186">
        <v>8</v>
      </c>
      <c r="E186">
        <v>7</v>
      </c>
      <c r="F186">
        <f>SUM(B186:E186)</f>
        <v>31</v>
      </c>
    </row>
    <row r="187" spans="1:6" x14ac:dyDescent="0.3">
      <c r="A187" t="s">
        <v>32</v>
      </c>
      <c r="B187">
        <v>10</v>
      </c>
      <c r="C187">
        <v>9</v>
      </c>
      <c r="D187">
        <v>5</v>
      </c>
      <c r="E187">
        <v>7</v>
      </c>
      <c r="F187">
        <f>SUM(B187:E187)</f>
        <v>31</v>
      </c>
    </row>
    <row r="190" spans="1:6" x14ac:dyDescent="0.3">
      <c r="A190" s="3" t="s">
        <v>36</v>
      </c>
    </row>
    <row r="191" spans="1:6" x14ac:dyDescent="0.3">
      <c r="B191" s="4" t="s">
        <v>10</v>
      </c>
      <c r="C191" s="4" t="s">
        <v>11</v>
      </c>
      <c r="D191" s="4" t="s">
        <v>12</v>
      </c>
      <c r="E191" s="4" t="s">
        <v>13</v>
      </c>
      <c r="F191" s="4" t="s">
        <v>14</v>
      </c>
    </row>
    <row r="192" spans="1:6" x14ac:dyDescent="0.3">
      <c r="A192" t="s">
        <v>32</v>
      </c>
      <c r="B192">
        <v>10</v>
      </c>
      <c r="C192">
        <v>9</v>
      </c>
      <c r="D192">
        <v>6</v>
      </c>
      <c r="E192">
        <v>8</v>
      </c>
      <c r="F192">
        <f>SUM(B192:E192)</f>
        <v>33</v>
      </c>
    </row>
    <row r="193" spans="1:6" x14ac:dyDescent="0.3">
      <c r="A193" t="s">
        <v>51</v>
      </c>
      <c r="B193">
        <v>9</v>
      </c>
      <c r="C193">
        <v>9</v>
      </c>
      <c r="D193">
        <v>3</v>
      </c>
      <c r="E193">
        <v>5</v>
      </c>
      <c r="F193">
        <f>SUM(B193:E193)</f>
        <v>26</v>
      </c>
    </row>
    <row r="196" spans="1:6" x14ac:dyDescent="0.3">
      <c r="A196" s="3" t="s">
        <v>39</v>
      </c>
    </row>
    <row r="197" spans="1:6" x14ac:dyDescent="0.3">
      <c r="B197" t="s">
        <v>40</v>
      </c>
      <c r="C197" t="s">
        <v>41</v>
      </c>
      <c r="D197" t="s">
        <v>14</v>
      </c>
    </row>
    <row r="198" spans="1:6" x14ac:dyDescent="0.3">
      <c r="A198" t="s">
        <v>32</v>
      </c>
      <c r="C198">
        <v>33</v>
      </c>
      <c r="D198">
        <v>31</v>
      </c>
      <c r="E198">
        <f>SUM(C198:D198)</f>
        <v>64</v>
      </c>
    </row>
    <row r="199" spans="1:6" x14ac:dyDescent="0.3">
      <c r="A199" t="s">
        <v>51</v>
      </c>
      <c r="C199">
        <v>26</v>
      </c>
      <c r="D199">
        <v>31</v>
      </c>
      <c r="E199">
        <f>SUM(C199:D199)</f>
        <v>57</v>
      </c>
    </row>
  </sheetData>
  <sortState xmlns:xlrd2="http://schemas.microsoft.com/office/spreadsheetml/2017/richdata2" ref="A95:E95">
    <sortCondition ref="E95"/>
  </sortState>
  <pageMargins left="0.7" right="0.7" top="0.75" bottom="0.79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Koukalová, Klára</cp:lastModifiedBy>
  <cp:lastPrinted>2010-04-04T09:38:38Z</cp:lastPrinted>
  <dcterms:created xsi:type="dcterms:W3CDTF">2010-04-02T10:02:06Z</dcterms:created>
  <dcterms:modified xsi:type="dcterms:W3CDTF">2025-04-27T15:59:57Z</dcterms:modified>
</cp:coreProperties>
</file>