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ŘELBA\10 Český pohár\2023\"/>
    </mc:Choice>
  </mc:AlternateContent>
  <bookViews>
    <workbookView xWindow="-120" yWindow="-120" windowWidth="20736" windowHeight="11760"/>
  </bookViews>
  <sheets>
    <sheet name="List1" sheetId="1" r:id="rId1"/>
    <sheet name="List2" sheetId="2" r:id="rId2"/>
    <sheet name="Lis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1" i="1" l="1"/>
  <c r="E150" i="1"/>
  <c r="E149" i="1"/>
  <c r="E148" i="1"/>
  <c r="E147" i="1"/>
  <c r="F141" i="1"/>
  <c r="F140" i="1"/>
  <c r="F139" i="1"/>
  <c r="F138" i="1"/>
  <c r="F137" i="1"/>
  <c r="F131" i="1"/>
  <c r="F130" i="1"/>
  <c r="F129" i="1"/>
  <c r="F128" i="1"/>
  <c r="F127" i="1"/>
  <c r="E121" i="1"/>
  <c r="E120" i="1"/>
  <c r="E119" i="1"/>
  <c r="E118" i="1"/>
  <c r="E117" i="1"/>
  <c r="E116" i="1"/>
  <c r="E115" i="1"/>
  <c r="E114" i="1"/>
  <c r="E113" i="1"/>
  <c r="E112" i="1"/>
  <c r="E111" i="1"/>
  <c r="F105" i="1"/>
  <c r="F104" i="1"/>
  <c r="F103" i="1"/>
  <c r="F102" i="1"/>
  <c r="F101" i="1"/>
  <c r="F100" i="1"/>
  <c r="F99" i="1"/>
  <c r="F98" i="1"/>
  <c r="F97" i="1"/>
  <c r="F96" i="1"/>
  <c r="F90" i="1"/>
  <c r="F89" i="1"/>
  <c r="F88" i="1"/>
  <c r="F87" i="1"/>
  <c r="F86" i="1"/>
  <c r="F85" i="1"/>
  <c r="F84" i="1"/>
  <c r="F83" i="1"/>
  <c r="F82" i="1"/>
  <c r="F81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56" i="1"/>
  <c r="F55" i="1"/>
  <c r="F54" i="1"/>
  <c r="F53" i="1"/>
  <c r="F52" i="1"/>
  <c r="F51" i="1"/>
  <c r="F45" i="1"/>
  <c r="F44" i="1"/>
  <c r="F43" i="1"/>
  <c r="F42" i="1"/>
  <c r="F41" i="1"/>
  <c r="F40" i="1"/>
  <c r="F34" i="1"/>
  <c r="F33" i="1"/>
  <c r="F32" i="1"/>
  <c r="F31" i="1"/>
  <c r="F30" i="1"/>
  <c r="F29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<sst xmlns="http://schemas.openxmlformats.org/spreadsheetml/2006/main" count="158" uniqueCount="42">
  <si>
    <t>Výsledková listina</t>
  </si>
  <si>
    <t>FPP</t>
  </si>
  <si>
    <t>SBPS</t>
  </si>
  <si>
    <t>SBPP</t>
  </si>
  <si>
    <t>SBPU</t>
  </si>
  <si>
    <t>SBPR</t>
  </si>
  <si>
    <t>SBP Agg.</t>
  </si>
  <si>
    <t>FPAS</t>
  </si>
  <si>
    <t>SBRS</t>
  </si>
  <si>
    <t>SBRL</t>
  </si>
  <si>
    <t>chicken</t>
  </si>
  <si>
    <t>pig</t>
  </si>
  <si>
    <t>turkey</t>
  </si>
  <si>
    <t>ram</t>
  </si>
  <si>
    <t>total</t>
  </si>
  <si>
    <t>CZ</t>
  </si>
  <si>
    <t xml:space="preserve">FP Agg. </t>
  </si>
  <si>
    <t xml:space="preserve">SBR Agg. </t>
  </si>
  <si>
    <t>Hykman Petr</t>
  </si>
  <si>
    <t>Havlík Richard</t>
  </si>
  <si>
    <t>Koukalová Klára</t>
  </si>
  <si>
    <t>Kolda Petr</t>
  </si>
  <si>
    <t>Döring René</t>
  </si>
  <si>
    <t>ČP 100m - 2. Kolo</t>
  </si>
  <si>
    <t>Kral Johann</t>
  </si>
  <si>
    <t>Švejda Stanislav</t>
  </si>
  <si>
    <t>Reeb Thomas</t>
  </si>
  <si>
    <t>Ludvikovice - 29.-30.04.2023</t>
  </si>
  <si>
    <t>Rouhová Kateřina</t>
  </si>
  <si>
    <t>Kuzmanic Oskar</t>
  </si>
  <si>
    <t>Koukal Jiří</t>
  </si>
  <si>
    <t>Picek Ivo</t>
  </si>
  <si>
    <t>Sobotta Michael</t>
  </si>
  <si>
    <t>Švarc Vlastimil</t>
  </si>
  <si>
    <t>Černý Milan</t>
  </si>
  <si>
    <t>Zavadil Evžen</t>
  </si>
  <si>
    <t>Herklotz Sven</t>
  </si>
  <si>
    <t>SBPU CZ</t>
  </si>
  <si>
    <t>Černý Petr</t>
  </si>
  <si>
    <t>Hladík Pavel</t>
  </si>
  <si>
    <t>Bernhard Siegfried</t>
  </si>
  <si>
    <t>Havlicek Roland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</si>
</sst>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i/>
      <sz val="22"/>
      <name val="Arial CE"/>
      <family val="2"/>
      <charset val="238"/>
    </font>
    <font>
      <b/>
      <sz val="22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8"/>
      <color theme="1"/>
      <name val="Arial"/>
      <family val="2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1" fillId="0" borderId="0" xfId="1"/>
    <xf numFmtId="0" fontId="2" fillId="0" borderId="0" xfId="1" applyFont="1"/>
    <xf numFmtId="0" fontId="4" fillId="0" borderId="0" xfId="0" applyFont="1"/>
    <xf numFmtId="0" fontId="0" fillId="0" borderId="0" xfId="0" applyAlignment="1">
      <alignment horizontal="right"/>
    </xf>
    <xf numFmtId="0" fontId="3" fillId="0" borderId="0" xfId="1" applyFont="1"/>
    <xf numFmtId="0" fontId="0" fillId="0" borderId="1" xfId="0" applyBorder="1"/>
    <xf numFmtId="0" fontId="5" fillId="0" borderId="0" xfId="0" applyFont="1"/>
    <xf numFmtId="0" fontId="6" fillId="0" borderId="0" xfId="0" applyFont="1"/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/>
    <xf numFmtId="0" fontId="0" fillId="0" borderId="0" xfId="0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4"/>
  <sheetViews>
    <sheetView tabSelected="1" workbookViewId="0">
      <selection activeCell="A3" sqref="A3"/>
    </sheetView>
  </sheetViews>
  <sheetFormatPr defaultRowHeight="14.4" x14ac:dyDescent="0.3"/>
  <cols>
    <col min="1" max="1" width="18.5546875" bestFit="1" customWidth="1"/>
  </cols>
  <sheetData>
    <row r="2" spans="1:6" ht="28.2" x14ac:dyDescent="0.5">
      <c r="B2" s="5" t="s">
        <v>0</v>
      </c>
      <c r="C2" s="1"/>
      <c r="D2" s="1"/>
      <c r="E2" s="1"/>
      <c r="F2" s="1"/>
    </row>
    <row r="3" spans="1:6" ht="27.6" x14ac:dyDescent="0.45">
      <c r="B3" s="2" t="s">
        <v>23</v>
      </c>
      <c r="C3" s="1"/>
      <c r="D3" s="1"/>
      <c r="E3" s="1"/>
      <c r="F3" s="1"/>
    </row>
    <row r="5" spans="1:6" ht="22.8" x14ac:dyDescent="0.4">
      <c r="B5" s="7" t="s">
        <v>27</v>
      </c>
      <c r="C5" s="1"/>
      <c r="D5" s="1"/>
      <c r="E5" s="1"/>
      <c r="F5" s="1"/>
    </row>
    <row r="8" spans="1:6" x14ac:dyDescent="0.3">
      <c r="A8" s="3" t="s">
        <v>2</v>
      </c>
    </row>
    <row r="9" spans="1:6" x14ac:dyDescent="0.3">
      <c r="B9" s="4" t="s">
        <v>10</v>
      </c>
      <c r="C9" s="4" t="s">
        <v>11</v>
      </c>
      <c r="D9" s="4" t="s">
        <v>12</v>
      </c>
      <c r="E9" s="4" t="s">
        <v>13</v>
      </c>
      <c r="F9" s="4" t="s">
        <v>14</v>
      </c>
    </row>
    <row r="10" spans="1:6" x14ac:dyDescent="0.3">
      <c r="B10" s="4"/>
      <c r="C10" s="4"/>
      <c r="D10" s="4"/>
      <c r="E10" s="4"/>
      <c r="F10" s="4"/>
    </row>
    <row r="11" spans="1:6" x14ac:dyDescent="0.3">
      <c r="A11" s="13" t="s">
        <v>28</v>
      </c>
      <c r="B11" s="13">
        <v>10</v>
      </c>
      <c r="C11" s="13">
        <v>9</v>
      </c>
      <c r="D11" s="13">
        <v>9</v>
      </c>
      <c r="E11" s="13">
        <v>9</v>
      </c>
      <c r="F11" s="13">
        <f t="shared" ref="F11:F23" si="0">B11+C11+D11+E11</f>
        <v>37</v>
      </c>
    </row>
    <row r="12" spans="1:6" x14ac:dyDescent="0.3">
      <c r="A12" s="13" t="s">
        <v>29</v>
      </c>
      <c r="B12" s="13">
        <v>9</v>
      </c>
      <c r="C12" s="13">
        <v>10</v>
      </c>
      <c r="D12" s="13">
        <v>7</v>
      </c>
      <c r="E12" s="13">
        <v>8</v>
      </c>
      <c r="F12" s="13">
        <f t="shared" si="0"/>
        <v>34</v>
      </c>
    </row>
    <row r="13" spans="1:6" x14ac:dyDescent="0.3">
      <c r="A13" s="13" t="s">
        <v>24</v>
      </c>
      <c r="B13" s="13">
        <v>10</v>
      </c>
      <c r="C13" s="13">
        <v>9</v>
      </c>
      <c r="D13" s="13">
        <v>8</v>
      </c>
      <c r="E13" s="13">
        <v>6</v>
      </c>
      <c r="F13" s="13">
        <f t="shared" si="0"/>
        <v>33</v>
      </c>
    </row>
    <row r="14" spans="1:6" x14ac:dyDescent="0.3">
      <c r="A14" s="13" t="s">
        <v>30</v>
      </c>
      <c r="B14" s="13">
        <v>10</v>
      </c>
      <c r="C14" s="13">
        <v>7</v>
      </c>
      <c r="D14" s="13">
        <v>6</v>
      </c>
      <c r="E14" s="13">
        <v>7</v>
      </c>
      <c r="F14" s="13">
        <f t="shared" si="0"/>
        <v>30</v>
      </c>
    </row>
    <row r="15" spans="1:6" s="13" customFormat="1" x14ac:dyDescent="0.3">
      <c r="A15" s="13" t="s">
        <v>31</v>
      </c>
      <c r="B15" s="13">
        <v>10</v>
      </c>
      <c r="C15" s="13">
        <v>9</v>
      </c>
      <c r="D15" s="13">
        <v>4</v>
      </c>
      <c r="E15" s="13">
        <v>7</v>
      </c>
      <c r="F15" s="13">
        <f t="shared" si="0"/>
        <v>30</v>
      </c>
    </row>
    <row r="16" spans="1:6" s="13" customFormat="1" x14ac:dyDescent="0.3">
      <c r="A16" s="13" t="s">
        <v>32</v>
      </c>
      <c r="B16" s="13">
        <v>9</v>
      </c>
      <c r="C16" s="13">
        <v>8</v>
      </c>
      <c r="D16" s="13">
        <v>7</v>
      </c>
      <c r="E16" s="13">
        <v>4</v>
      </c>
      <c r="F16" s="13">
        <f t="shared" si="0"/>
        <v>28</v>
      </c>
    </row>
    <row r="17" spans="1:6" s="13" customFormat="1" x14ac:dyDescent="0.3">
      <c r="A17" s="13" t="s">
        <v>33</v>
      </c>
      <c r="B17" s="13">
        <v>8</v>
      </c>
      <c r="C17" s="13">
        <v>8</v>
      </c>
      <c r="D17" s="13">
        <v>3</v>
      </c>
      <c r="E17" s="13">
        <v>7</v>
      </c>
      <c r="F17" s="13">
        <f t="shared" si="0"/>
        <v>26</v>
      </c>
    </row>
    <row r="18" spans="1:6" s="13" customFormat="1" x14ac:dyDescent="0.3">
      <c r="A18" s="13" t="s">
        <v>40</v>
      </c>
      <c r="B18" s="13">
        <v>8</v>
      </c>
      <c r="C18" s="13">
        <v>7</v>
      </c>
      <c r="D18" s="13">
        <v>4</v>
      </c>
      <c r="E18" s="13">
        <v>6</v>
      </c>
      <c r="F18" s="13">
        <f t="shared" si="0"/>
        <v>25</v>
      </c>
    </row>
    <row r="19" spans="1:6" s="13" customFormat="1" x14ac:dyDescent="0.3">
      <c r="A19" s="13" t="s">
        <v>34</v>
      </c>
      <c r="B19" s="13">
        <v>9</v>
      </c>
      <c r="C19" s="13">
        <v>5</v>
      </c>
      <c r="D19" s="13">
        <v>5</v>
      </c>
      <c r="E19" s="13">
        <v>5</v>
      </c>
      <c r="F19" s="13">
        <f t="shared" si="0"/>
        <v>24</v>
      </c>
    </row>
    <row r="20" spans="1:6" s="13" customFormat="1" x14ac:dyDescent="0.3">
      <c r="A20" s="13" t="s">
        <v>20</v>
      </c>
      <c r="B20" s="13">
        <v>6</v>
      </c>
      <c r="C20" s="13">
        <v>9</v>
      </c>
      <c r="D20" s="13">
        <v>3</v>
      </c>
      <c r="E20" s="13">
        <v>5</v>
      </c>
      <c r="F20" s="13">
        <f t="shared" si="0"/>
        <v>23</v>
      </c>
    </row>
    <row r="21" spans="1:6" s="13" customFormat="1" x14ac:dyDescent="0.3">
      <c r="A21" s="13" t="s">
        <v>35</v>
      </c>
      <c r="B21" s="13">
        <v>9</v>
      </c>
      <c r="C21" s="13">
        <v>8</v>
      </c>
      <c r="D21" s="13">
        <v>2</v>
      </c>
      <c r="E21" s="13">
        <v>3</v>
      </c>
      <c r="F21" s="13">
        <f t="shared" si="0"/>
        <v>22</v>
      </c>
    </row>
    <row r="22" spans="1:6" s="13" customFormat="1" x14ac:dyDescent="0.3">
      <c r="A22" s="13" t="s">
        <v>25</v>
      </c>
      <c r="B22" s="13">
        <v>7</v>
      </c>
      <c r="C22" s="13">
        <v>6</v>
      </c>
      <c r="D22" s="13">
        <v>3</v>
      </c>
      <c r="E22" s="13">
        <v>3</v>
      </c>
      <c r="F22" s="13">
        <f t="shared" si="0"/>
        <v>19</v>
      </c>
    </row>
    <row r="23" spans="1:6" s="13" customFormat="1" x14ac:dyDescent="0.3">
      <c r="A23" s="13" t="s">
        <v>26</v>
      </c>
      <c r="B23" s="13">
        <v>6</v>
      </c>
      <c r="C23" s="13">
        <v>6</v>
      </c>
      <c r="D23" s="13">
        <v>1</v>
      </c>
      <c r="E23" s="13">
        <v>3</v>
      </c>
      <c r="F23" s="13">
        <f t="shared" si="0"/>
        <v>16</v>
      </c>
    </row>
    <row r="26" spans="1:6" x14ac:dyDescent="0.3">
      <c r="A26" s="3" t="s">
        <v>3</v>
      </c>
    </row>
    <row r="27" spans="1:6" x14ac:dyDescent="0.3">
      <c r="B27" s="4" t="s">
        <v>10</v>
      </c>
      <c r="C27" s="4" t="s">
        <v>11</v>
      </c>
      <c r="D27" s="4" t="s">
        <v>12</v>
      </c>
      <c r="E27" s="4" t="s">
        <v>13</v>
      </c>
      <c r="F27" s="4" t="s">
        <v>14</v>
      </c>
    </row>
    <row r="28" spans="1:6" x14ac:dyDescent="0.3">
      <c r="B28" s="4"/>
      <c r="C28" s="4"/>
      <c r="D28" s="4"/>
      <c r="E28" s="4"/>
      <c r="F28" s="4"/>
    </row>
    <row r="29" spans="1:6" x14ac:dyDescent="0.3">
      <c r="A29" s="13" t="s">
        <v>32</v>
      </c>
      <c r="B29" s="13">
        <v>8</v>
      </c>
      <c r="C29" s="13">
        <v>10</v>
      </c>
      <c r="D29" s="13">
        <v>9</v>
      </c>
      <c r="E29" s="13">
        <v>9</v>
      </c>
      <c r="F29" s="13">
        <f t="shared" ref="F29:F34" si="1">SUM(B29:E29)</f>
        <v>36</v>
      </c>
    </row>
    <row r="30" spans="1:6" s="13" customFormat="1" x14ac:dyDescent="0.3">
      <c r="A30" s="13" t="s">
        <v>40</v>
      </c>
      <c r="B30" s="13">
        <v>10</v>
      </c>
      <c r="C30" s="13">
        <v>9</v>
      </c>
      <c r="D30" s="13">
        <v>10</v>
      </c>
      <c r="E30" s="13">
        <v>7</v>
      </c>
      <c r="F30" s="13">
        <f t="shared" si="1"/>
        <v>36</v>
      </c>
    </row>
    <row r="31" spans="1:6" s="13" customFormat="1" x14ac:dyDescent="0.3">
      <c r="A31" s="13" t="s">
        <v>29</v>
      </c>
      <c r="B31" s="13">
        <v>10</v>
      </c>
      <c r="C31" s="13">
        <v>10</v>
      </c>
      <c r="D31" s="13">
        <v>10</v>
      </c>
      <c r="E31" s="13">
        <v>6</v>
      </c>
      <c r="F31" s="13">
        <f t="shared" si="1"/>
        <v>36</v>
      </c>
    </row>
    <row r="32" spans="1:6" s="13" customFormat="1" x14ac:dyDescent="0.3">
      <c r="A32" s="13" t="s">
        <v>26</v>
      </c>
      <c r="B32" s="13">
        <v>5</v>
      </c>
      <c r="C32" s="13">
        <v>10</v>
      </c>
      <c r="D32" s="13">
        <v>9</v>
      </c>
      <c r="E32" s="13">
        <v>7</v>
      </c>
      <c r="F32" s="13">
        <f t="shared" si="1"/>
        <v>31</v>
      </c>
    </row>
    <row r="33" spans="1:7" s="13" customFormat="1" x14ac:dyDescent="0.3">
      <c r="A33" s="13" t="s">
        <v>36</v>
      </c>
      <c r="B33" s="13">
        <v>10</v>
      </c>
      <c r="C33" s="13">
        <v>9</v>
      </c>
      <c r="D33" s="13">
        <v>5</v>
      </c>
      <c r="E33" s="13">
        <v>7</v>
      </c>
      <c r="F33" s="13">
        <f t="shared" si="1"/>
        <v>31</v>
      </c>
    </row>
    <row r="34" spans="1:7" s="13" customFormat="1" x14ac:dyDescent="0.3">
      <c r="A34" s="13" t="s">
        <v>25</v>
      </c>
      <c r="B34" s="13">
        <v>4</v>
      </c>
      <c r="C34" s="13">
        <v>9</v>
      </c>
      <c r="D34" s="13">
        <v>4</v>
      </c>
      <c r="E34" s="13">
        <v>6</v>
      </c>
      <c r="F34" s="13">
        <f t="shared" si="1"/>
        <v>23</v>
      </c>
    </row>
    <row r="35" spans="1:7" x14ac:dyDescent="0.3">
      <c r="A35" s="8"/>
    </row>
    <row r="37" spans="1:7" x14ac:dyDescent="0.3">
      <c r="A37" s="3" t="s">
        <v>4</v>
      </c>
    </row>
    <row r="38" spans="1:7" x14ac:dyDescent="0.3">
      <c r="A38" s="3"/>
      <c r="B38" s="4" t="s">
        <v>10</v>
      </c>
      <c r="C38" s="4" t="s">
        <v>11</v>
      </c>
      <c r="D38" s="4" t="s">
        <v>12</v>
      </c>
      <c r="E38" s="4" t="s">
        <v>13</v>
      </c>
      <c r="F38" s="4" t="s">
        <v>14</v>
      </c>
    </row>
    <row r="39" spans="1:7" x14ac:dyDescent="0.3">
      <c r="A39" s="3"/>
      <c r="B39" s="4"/>
      <c r="C39" s="4"/>
      <c r="D39" s="4"/>
      <c r="E39" s="4"/>
      <c r="F39" s="4"/>
    </row>
    <row r="40" spans="1:7" x14ac:dyDescent="0.3">
      <c r="A40" s="13" t="s">
        <v>35</v>
      </c>
      <c r="B40" s="13">
        <v>10</v>
      </c>
      <c r="C40" s="13">
        <v>10</v>
      </c>
      <c r="D40" s="13">
        <v>8</v>
      </c>
      <c r="E40" s="13">
        <v>9</v>
      </c>
      <c r="F40" s="13">
        <f>B40+C40+D40+E40</f>
        <v>37</v>
      </c>
      <c r="G40" t="s">
        <v>15</v>
      </c>
    </row>
    <row r="41" spans="1:7" s="13" customFormat="1" x14ac:dyDescent="0.3">
      <c r="A41" s="13" t="s">
        <v>29</v>
      </c>
      <c r="B41" s="13">
        <v>9</v>
      </c>
      <c r="C41" s="13">
        <v>8</v>
      </c>
      <c r="D41" s="13">
        <v>10</v>
      </c>
      <c r="E41" s="13">
        <v>9</v>
      </c>
      <c r="F41" s="13">
        <f>SUM(B41:E41)</f>
        <v>36</v>
      </c>
    </row>
    <row r="42" spans="1:7" s="13" customFormat="1" x14ac:dyDescent="0.3">
      <c r="A42" s="13" t="s">
        <v>40</v>
      </c>
      <c r="B42" s="13">
        <v>10</v>
      </c>
      <c r="C42" s="13">
        <v>10</v>
      </c>
      <c r="D42" s="13">
        <v>8</v>
      </c>
      <c r="E42" s="13">
        <v>5</v>
      </c>
      <c r="F42" s="13">
        <f>SUM(B42:E42)</f>
        <v>33</v>
      </c>
    </row>
    <row r="43" spans="1:7" s="13" customFormat="1" x14ac:dyDescent="0.3">
      <c r="A43" s="13" t="s">
        <v>32</v>
      </c>
      <c r="B43" s="13">
        <v>9</v>
      </c>
      <c r="C43" s="13">
        <v>7</v>
      </c>
      <c r="D43" s="13">
        <v>7</v>
      </c>
      <c r="E43" s="13">
        <v>7</v>
      </c>
      <c r="F43" s="13">
        <f>SUM(B43:E43)</f>
        <v>30</v>
      </c>
    </row>
    <row r="44" spans="1:7" s="13" customFormat="1" x14ac:dyDescent="0.3">
      <c r="A44" s="13" t="s">
        <v>26</v>
      </c>
      <c r="B44" s="13">
        <v>10</v>
      </c>
      <c r="C44" s="13">
        <v>4</v>
      </c>
      <c r="D44" s="13">
        <v>6</v>
      </c>
      <c r="E44" s="13">
        <v>6</v>
      </c>
      <c r="F44" s="13">
        <f>SUM(B44:E44)</f>
        <v>26</v>
      </c>
    </row>
    <row r="45" spans="1:7" s="13" customFormat="1" x14ac:dyDescent="0.3">
      <c r="A45" s="13" t="s">
        <v>36</v>
      </c>
      <c r="B45" s="13">
        <v>3</v>
      </c>
      <c r="C45" s="13">
        <v>5</v>
      </c>
      <c r="D45" s="13">
        <v>0</v>
      </c>
      <c r="E45" s="13">
        <v>1</v>
      </c>
      <c r="F45" s="13">
        <f>SUM(B45:E45)</f>
        <v>9</v>
      </c>
    </row>
    <row r="48" spans="1:7" x14ac:dyDescent="0.3">
      <c r="A48" s="3" t="s">
        <v>5</v>
      </c>
    </row>
    <row r="49" spans="1:7" x14ac:dyDescent="0.3">
      <c r="B49" s="4" t="s">
        <v>10</v>
      </c>
      <c r="C49" s="4" t="s">
        <v>11</v>
      </c>
      <c r="D49" s="4" t="s">
        <v>12</v>
      </c>
      <c r="E49" s="4" t="s">
        <v>13</v>
      </c>
      <c r="F49" s="4" t="s">
        <v>14</v>
      </c>
    </row>
    <row r="50" spans="1:7" x14ac:dyDescent="0.3">
      <c r="B50" s="4"/>
      <c r="C50" s="4"/>
      <c r="D50" s="4"/>
      <c r="E50" s="4"/>
      <c r="F50" s="4"/>
    </row>
    <row r="51" spans="1:7" s="13" customFormat="1" x14ac:dyDescent="0.3">
      <c r="A51" s="13" t="s">
        <v>29</v>
      </c>
      <c r="B51" s="13">
        <v>10</v>
      </c>
      <c r="C51" s="13">
        <v>10</v>
      </c>
      <c r="D51" s="13">
        <v>9</v>
      </c>
      <c r="E51" s="13">
        <v>10</v>
      </c>
      <c r="F51" s="13">
        <f t="shared" ref="F51:F56" si="2">SUM(B51:E51)</f>
        <v>39</v>
      </c>
    </row>
    <row r="52" spans="1:7" x14ac:dyDescent="0.3">
      <c r="A52" s="13" t="s">
        <v>40</v>
      </c>
      <c r="B52" s="13">
        <v>10</v>
      </c>
      <c r="C52" s="13">
        <v>10</v>
      </c>
      <c r="D52" s="13">
        <v>6</v>
      </c>
      <c r="E52" s="13">
        <v>8</v>
      </c>
      <c r="F52" s="13">
        <f t="shared" si="2"/>
        <v>34</v>
      </c>
    </row>
    <row r="53" spans="1:7" s="13" customFormat="1" x14ac:dyDescent="0.3">
      <c r="A53" s="13" t="s">
        <v>32</v>
      </c>
      <c r="B53" s="13">
        <v>10</v>
      </c>
      <c r="C53" s="13">
        <v>4</v>
      </c>
      <c r="D53" s="13">
        <v>10</v>
      </c>
      <c r="E53" s="13">
        <v>7</v>
      </c>
      <c r="F53" s="13">
        <f t="shared" si="2"/>
        <v>31</v>
      </c>
    </row>
    <row r="54" spans="1:7" s="13" customFormat="1" x14ac:dyDescent="0.3">
      <c r="A54" s="13" t="s">
        <v>36</v>
      </c>
      <c r="B54" s="13">
        <v>10</v>
      </c>
      <c r="C54" s="13">
        <v>9</v>
      </c>
      <c r="D54" s="13">
        <v>4</v>
      </c>
      <c r="E54" s="13">
        <v>6</v>
      </c>
      <c r="F54" s="13">
        <f t="shared" si="2"/>
        <v>29</v>
      </c>
    </row>
    <row r="55" spans="1:7" s="13" customFormat="1" x14ac:dyDescent="0.3">
      <c r="A55" s="13" t="s">
        <v>26</v>
      </c>
      <c r="B55" s="13">
        <v>6</v>
      </c>
      <c r="C55" s="13">
        <v>9</v>
      </c>
      <c r="D55" s="13">
        <v>5</v>
      </c>
      <c r="E55" s="13">
        <v>6</v>
      </c>
      <c r="F55" s="13">
        <f t="shared" si="2"/>
        <v>26</v>
      </c>
    </row>
    <row r="56" spans="1:7" s="13" customFormat="1" x14ac:dyDescent="0.3">
      <c r="A56" s="13" t="s">
        <v>25</v>
      </c>
      <c r="B56" s="13">
        <v>2</v>
      </c>
      <c r="C56" s="13">
        <v>3</v>
      </c>
      <c r="D56" s="13">
        <v>2</v>
      </c>
      <c r="E56" s="13">
        <v>5</v>
      </c>
      <c r="F56" s="13">
        <f t="shared" si="2"/>
        <v>12</v>
      </c>
    </row>
    <row r="59" spans="1:7" x14ac:dyDescent="0.3">
      <c r="A59" s="3" t="s">
        <v>6</v>
      </c>
    </row>
    <row r="60" spans="1:7" x14ac:dyDescent="0.3">
      <c r="B60" s="4" t="s">
        <v>2</v>
      </c>
      <c r="C60" s="4" t="s">
        <v>3</v>
      </c>
      <c r="D60" s="4" t="s">
        <v>4</v>
      </c>
      <c r="E60" s="4" t="s">
        <v>5</v>
      </c>
      <c r="F60" s="4" t="s">
        <v>14</v>
      </c>
    </row>
    <row r="61" spans="1:7" x14ac:dyDescent="0.3">
      <c r="B61" s="4"/>
      <c r="C61" s="4"/>
      <c r="D61" s="4"/>
      <c r="E61" s="4"/>
    </row>
    <row r="62" spans="1:7" x14ac:dyDescent="0.3">
      <c r="A62" s="13" t="s">
        <v>29</v>
      </c>
      <c r="B62" s="13">
        <v>34</v>
      </c>
      <c r="C62" s="13">
        <v>36</v>
      </c>
      <c r="D62" s="13">
        <v>36</v>
      </c>
      <c r="E62" s="13">
        <v>39</v>
      </c>
      <c r="F62" s="13">
        <f>SUM(B62:E62)</f>
        <v>145</v>
      </c>
      <c r="G62" s="13"/>
    </row>
    <row r="63" spans="1:7" x14ac:dyDescent="0.3">
      <c r="A63" s="13" t="s">
        <v>40</v>
      </c>
      <c r="B63" s="13">
        <v>25</v>
      </c>
      <c r="C63" s="13">
        <v>36</v>
      </c>
      <c r="D63" s="13">
        <v>33</v>
      </c>
      <c r="E63" s="13">
        <v>34</v>
      </c>
      <c r="F63" s="13">
        <f>SUM(B63:E63)</f>
        <v>128</v>
      </c>
      <c r="G63" s="13"/>
    </row>
    <row r="64" spans="1:7" x14ac:dyDescent="0.3">
      <c r="A64" s="13" t="s">
        <v>32</v>
      </c>
      <c r="B64" s="13">
        <v>28</v>
      </c>
      <c r="C64" s="13">
        <v>36</v>
      </c>
      <c r="D64" s="13">
        <v>30</v>
      </c>
      <c r="E64" s="13">
        <v>31</v>
      </c>
      <c r="F64" s="13">
        <f>SUM(B64:E64)</f>
        <v>125</v>
      </c>
      <c r="G64" s="13"/>
    </row>
    <row r="65" spans="1:7" x14ac:dyDescent="0.3">
      <c r="A65" s="13" t="s">
        <v>26</v>
      </c>
      <c r="B65" s="13">
        <v>16</v>
      </c>
      <c r="C65" s="13">
        <v>31</v>
      </c>
      <c r="D65" s="13">
        <v>26</v>
      </c>
      <c r="E65" s="13">
        <v>26</v>
      </c>
      <c r="F65" s="13">
        <f>SUM(B65:E65)</f>
        <v>99</v>
      </c>
      <c r="G65" s="13"/>
    </row>
    <row r="66" spans="1:7" s="13" customFormat="1" x14ac:dyDescent="0.3">
      <c r="A66" s="13" t="s">
        <v>36</v>
      </c>
      <c r="C66" s="13">
        <v>31</v>
      </c>
      <c r="D66" s="13">
        <v>9</v>
      </c>
      <c r="E66" s="13">
        <v>29</v>
      </c>
      <c r="F66" s="13">
        <f>SUM(B66:E66)</f>
        <v>69</v>
      </c>
      <c r="G66" s="11"/>
    </row>
    <row r="67" spans="1:7" s="13" customFormat="1" x14ac:dyDescent="0.3">
      <c r="A67" s="13" t="s">
        <v>35</v>
      </c>
      <c r="B67" s="13">
        <v>22</v>
      </c>
      <c r="D67" s="13">
        <v>37</v>
      </c>
      <c r="F67" s="13">
        <f>B67+C67+D67+E67</f>
        <v>59</v>
      </c>
      <c r="G67" s="13" t="s">
        <v>37</v>
      </c>
    </row>
    <row r="68" spans="1:7" s="13" customFormat="1" x14ac:dyDescent="0.3">
      <c r="A68" s="13" t="s">
        <v>25</v>
      </c>
      <c r="B68" s="13">
        <v>19</v>
      </c>
      <c r="C68" s="13">
        <v>23</v>
      </c>
      <c r="E68" s="13">
        <v>12</v>
      </c>
      <c r="F68" s="13">
        <f>B68+C68+D68+E68</f>
        <v>54</v>
      </c>
      <c r="G68" s="11"/>
    </row>
    <row r="69" spans="1:7" s="13" customFormat="1" x14ac:dyDescent="0.3">
      <c r="A69" s="13" t="s">
        <v>28</v>
      </c>
      <c r="B69" s="13">
        <v>37</v>
      </c>
      <c r="F69" s="13">
        <f>SUM(B69:E69)</f>
        <v>37</v>
      </c>
    </row>
    <row r="70" spans="1:7" s="13" customFormat="1" x14ac:dyDescent="0.3">
      <c r="A70" s="13" t="s">
        <v>24</v>
      </c>
      <c r="B70" s="13">
        <v>33</v>
      </c>
      <c r="F70" s="13">
        <f>SUM(B70:E70)</f>
        <v>33</v>
      </c>
    </row>
    <row r="71" spans="1:7" s="13" customFormat="1" x14ac:dyDescent="0.3">
      <c r="A71" s="13" t="s">
        <v>30</v>
      </c>
      <c r="B71" s="13">
        <v>30</v>
      </c>
      <c r="F71" s="13">
        <f>SUM(B71:E71)</f>
        <v>30</v>
      </c>
    </row>
    <row r="72" spans="1:7" s="13" customFormat="1" x14ac:dyDescent="0.3">
      <c r="A72" s="13" t="s">
        <v>31</v>
      </c>
      <c r="B72" s="13">
        <v>30</v>
      </c>
      <c r="F72" s="13">
        <f>SUM(B72:E72)</f>
        <v>30</v>
      </c>
    </row>
    <row r="73" spans="1:7" s="13" customFormat="1" x14ac:dyDescent="0.3">
      <c r="A73" s="13" t="s">
        <v>33</v>
      </c>
      <c r="B73" s="13">
        <v>26</v>
      </c>
      <c r="F73" s="13">
        <f>SUM(B73:E73)</f>
        <v>26</v>
      </c>
    </row>
    <row r="74" spans="1:7" s="13" customFormat="1" x14ac:dyDescent="0.3">
      <c r="A74" s="13" t="s">
        <v>34</v>
      </c>
      <c r="B74" s="13">
        <v>24</v>
      </c>
      <c r="F74" s="13">
        <f>B74+C74+D74+E74</f>
        <v>24</v>
      </c>
    </row>
    <row r="75" spans="1:7" s="13" customFormat="1" x14ac:dyDescent="0.3">
      <c r="A75" s="13" t="s">
        <v>20</v>
      </c>
      <c r="B75" s="13">
        <v>23</v>
      </c>
      <c r="F75" s="13">
        <f>B75+C75+D75+E75</f>
        <v>23</v>
      </c>
    </row>
    <row r="76" spans="1:7" ht="15" thickBot="1" x14ac:dyDescent="0.35"/>
    <row r="77" spans="1:7" x14ac:dyDescent="0.3">
      <c r="A77" s="6"/>
      <c r="B77" s="6"/>
      <c r="C77" s="6"/>
      <c r="D77" s="6"/>
      <c r="E77" s="6"/>
      <c r="F77" s="6"/>
    </row>
    <row r="78" spans="1:7" x14ac:dyDescent="0.3">
      <c r="A78" s="3" t="s">
        <v>1</v>
      </c>
    </row>
    <row r="79" spans="1:7" x14ac:dyDescent="0.3">
      <c r="B79" s="4" t="s">
        <v>10</v>
      </c>
      <c r="C79" s="4" t="s">
        <v>11</v>
      </c>
      <c r="D79" s="4" t="s">
        <v>12</v>
      </c>
      <c r="E79" s="4" t="s">
        <v>13</v>
      </c>
      <c r="F79" s="4" t="s">
        <v>14</v>
      </c>
    </row>
    <row r="80" spans="1:7" x14ac:dyDescent="0.3">
      <c r="B80" s="4"/>
      <c r="C80" s="4"/>
      <c r="D80" s="4"/>
      <c r="E80" s="4"/>
      <c r="F80" s="4"/>
    </row>
    <row r="81" spans="1:6" x14ac:dyDescent="0.3">
      <c r="A81" s="13" t="s">
        <v>24</v>
      </c>
      <c r="B81" s="13">
        <v>10</v>
      </c>
      <c r="C81" s="13">
        <v>10</v>
      </c>
      <c r="D81" s="13">
        <v>7</v>
      </c>
      <c r="E81" s="13">
        <v>8</v>
      </c>
      <c r="F81" s="13">
        <f>B81+C81+D81+E81</f>
        <v>35</v>
      </c>
    </row>
    <row r="82" spans="1:6" x14ac:dyDescent="0.3">
      <c r="A82" s="13" t="s">
        <v>29</v>
      </c>
      <c r="B82" s="13">
        <v>10</v>
      </c>
      <c r="C82" s="13">
        <v>9</v>
      </c>
      <c r="D82" s="13">
        <v>6</v>
      </c>
      <c r="E82" s="13">
        <v>6</v>
      </c>
      <c r="F82" s="13">
        <f>B82+C82+D82+E82</f>
        <v>31</v>
      </c>
    </row>
    <row r="83" spans="1:6" s="13" customFormat="1" x14ac:dyDescent="0.3">
      <c r="A83" s="13" t="s">
        <v>34</v>
      </c>
      <c r="B83" s="13">
        <v>9</v>
      </c>
      <c r="C83" s="13">
        <v>9</v>
      </c>
      <c r="D83" s="13">
        <v>5</v>
      </c>
      <c r="E83" s="13">
        <v>6</v>
      </c>
      <c r="F83" s="13">
        <f>B83+C83+D83+E83</f>
        <v>29</v>
      </c>
    </row>
    <row r="84" spans="1:6" s="13" customFormat="1" x14ac:dyDescent="0.3">
      <c r="A84" s="13" t="s">
        <v>30</v>
      </c>
      <c r="B84" s="13">
        <v>8</v>
      </c>
      <c r="C84" s="13">
        <v>9</v>
      </c>
      <c r="D84" s="13">
        <v>7</v>
      </c>
      <c r="E84" s="13">
        <v>5</v>
      </c>
      <c r="F84" s="13">
        <f>B84+C84+D84+E84</f>
        <v>29</v>
      </c>
    </row>
    <row r="85" spans="1:6" s="13" customFormat="1" x14ac:dyDescent="0.3">
      <c r="A85" s="13" t="s">
        <v>40</v>
      </c>
      <c r="B85" s="13">
        <v>8</v>
      </c>
      <c r="C85" s="13">
        <v>6</v>
      </c>
      <c r="D85" s="13">
        <v>6</v>
      </c>
      <c r="E85" s="13">
        <v>6</v>
      </c>
      <c r="F85" s="13">
        <f>SUM(B85:E85)</f>
        <v>26</v>
      </c>
    </row>
    <row r="86" spans="1:6" s="13" customFormat="1" x14ac:dyDescent="0.3">
      <c r="A86" s="13" t="s">
        <v>36</v>
      </c>
      <c r="B86" s="13">
        <v>9</v>
      </c>
      <c r="C86" s="13">
        <v>7</v>
      </c>
      <c r="D86" s="13">
        <v>4</v>
      </c>
      <c r="E86" s="13">
        <v>3</v>
      </c>
      <c r="F86" s="13">
        <f>SUM(B86:E86)</f>
        <v>23</v>
      </c>
    </row>
    <row r="87" spans="1:6" s="13" customFormat="1" x14ac:dyDescent="0.3">
      <c r="A87" s="13" t="s">
        <v>20</v>
      </c>
      <c r="B87" s="13">
        <v>7</v>
      </c>
      <c r="C87" s="13">
        <v>7</v>
      </c>
      <c r="D87" s="13">
        <v>3</v>
      </c>
      <c r="E87" s="13">
        <v>4</v>
      </c>
      <c r="F87" s="13">
        <f>SUM(B87:E87)</f>
        <v>21</v>
      </c>
    </row>
    <row r="88" spans="1:6" s="13" customFormat="1" x14ac:dyDescent="0.3">
      <c r="A88" s="13" t="s">
        <v>38</v>
      </c>
      <c r="B88" s="13">
        <v>6</v>
      </c>
      <c r="C88" s="13">
        <v>4</v>
      </c>
      <c r="D88" s="13">
        <v>5</v>
      </c>
      <c r="E88" s="13">
        <v>5</v>
      </c>
      <c r="F88" s="13">
        <f>B88+C88+D88+E88</f>
        <v>20</v>
      </c>
    </row>
    <row r="89" spans="1:6" s="13" customFormat="1" x14ac:dyDescent="0.3">
      <c r="A89" s="13" t="s">
        <v>28</v>
      </c>
      <c r="B89" s="13">
        <v>9</v>
      </c>
      <c r="C89" s="13">
        <v>5</v>
      </c>
      <c r="D89" s="13">
        <v>2</v>
      </c>
      <c r="E89" s="13">
        <v>3</v>
      </c>
      <c r="F89" s="13">
        <f>B89+C89+D89+E89</f>
        <v>19</v>
      </c>
    </row>
    <row r="90" spans="1:6" s="13" customFormat="1" x14ac:dyDescent="0.3">
      <c r="A90" s="13" t="s">
        <v>41</v>
      </c>
      <c r="B90" s="13">
        <v>6</v>
      </c>
      <c r="C90" s="13">
        <v>1</v>
      </c>
      <c r="D90" s="13">
        <v>2</v>
      </c>
      <c r="E90" s="13">
        <v>2</v>
      </c>
      <c r="F90" s="13">
        <f>B90+C90+D90+E90</f>
        <v>11</v>
      </c>
    </row>
    <row r="93" spans="1:6" x14ac:dyDescent="0.3">
      <c r="A93" s="3" t="s">
        <v>7</v>
      </c>
    </row>
    <row r="94" spans="1:6" x14ac:dyDescent="0.3">
      <c r="B94" s="4" t="s">
        <v>10</v>
      </c>
      <c r="C94" s="4" t="s">
        <v>11</v>
      </c>
      <c r="D94" s="4" t="s">
        <v>12</v>
      </c>
      <c r="E94" s="4" t="s">
        <v>13</v>
      </c>
      <c r="F94" s="4" t="s">
        <v>14</v>
      </c>
    </row>
    <row r="95" spans="1:6" x14ac:dyDescent="0.3">
      <c r="B95" s="4"/>
      <c r="C95" s="4"/>
      <c r="D95" s="4"/>
      <c r="E95" s="4"/>
      <c r="F95" s="4"/>
    </row>
    <row r="96" spans="1:6" x14ac:dyDescent="0.3">
      <c r="A96" s="13" t="s">
        <v>24</v>
      </c>
      <c r="B96" s="13">
        <v>10</v>
      </c>
      <c r="C96" s="13">
        <v>10</v>
      </c>
      <c r="D96" s="13">
        <v>9</v>
      </c>
      <c r="E96" s="13">
        <v>7</v>
      </c>
      <c r="F96" s="13">
        <f t="shared" ref="F96:F105" si="3">B96+C96+D96+E96</f>
        <v>36</v>
      </c>
    </row>
    <row r="97" spans="1:6" x14ac:dyDescent="0.3">
      <c r="A97" s="13" t="s">
        <v>28</v>
      </c>
      <c r="B97" s="13">
        <v>9</v>
      </c>
      <c r="C97" s="13">
        <v>9</v>
      </c>
      <c r="D97" s="13">
        <v>7</v>
      </c>
      <c r="E97" s="13">
        <v>8</v>
      </c>
      <c r="F97" s="13">
        <f t="shared" si="3"/>
        <v>33</v>
      </c>
    </row>
    <row r="98" spans="1:6" s="13" customFormat="1" x14ac:dyDescent="0.3">
      <c r="A98" s="13" t="s">
        <v>29</v>
      </c>
      <c r="B98" s="13">
        <v>6</v>
      </c>
      <c r="C98" s="13">
        <v>9</v>
      </c>
      <c r="D98" s="13">
        <v>9</v>
      </c>
      <c r="E98" s="13">
        <v>8</v>
      </c>
      <c r="F98" s="13">
        <f t="shared" si="3"/>
        <v>32</v>
      </c>
    </row>
    <row r="99" spans="1:6" s="13" customFormat="1" x14ac:dyDescent="0.3">
      <c r="A99" s="13" t="s">
        <v>40</v>
      </c>
      <c r="B99" s="13">
        <v>8</v>
      </c>
      <c r="C99" s="13">
        <v>8</v>
      </c>
      <c r="D99" s="13">
        <v>8</v>
      </c>
      <c r="E99" s="13">
        <v>6</v>
      </c>
      <c r="F99" s="13">
        <f t="shared" si="3"/>
        <v>30</v>
      </c>
    </row>
    <row r="100" spans="1:6" s="13" customFormat="1" x14ac:dyDescent="0.3">
      <c r="A100" s="13" t="s">
        <v>30</v>
      </c>
      <c r="B100" s="13">
        <v>9</v>
      </c>
      <c r="C100" s="13">
        <v>7</v>
      </c>
      <c r="D100" s="13">
        <v>7</v>
      </c>
      <c r="E100" s="13">
        <v>6</v>
      </c>
      <c r="F100" s="13">
        <f t="shared" si="3"/>
        <v>29</v>
      </c>
    </row>
    <row r="101" spans="1:6" s="13" customFormat="1" x14ac:dyDescent="0.3">
      <c r="A101" s="13" t="s">
        <v>35</v>
      </c>
      <c r="B101" s="13">
        <v>9</v>
      </c>
      <c r="C101" s="13">
        <v>8</v>
      </c>
      <c r="D101" s="13">
        <v>3</v>
      </c>
      <c r="E101" s="13">
        <v>7</v>
      </c>
      <c r="F101" s="13">
        <f t="shared" si="3"/>
        <v>27</v>
      </c>
    </row>
    <row r="102" spans="1:6" s="13" customFormat="1" x14ac:dyDescent="0.3">
      <c r="A102" s="13" t="s">
        <v>38</v>
      </c>
      <c r="B102" s="13">
        <v>8</v>
      </c>
      <c r="C102" s="13">
        <v>7</v>
      </c>
      <c r="D102" s="13">
        <v>5</v>
      </c>
      <c r="E102" s="13">
        <v>5</v>
      </c>
      <c r="F102" s="13">
        <f t="shared" si="3"/>
        <v>25</v>
      </c>
    </row>
    <row r="103" spans="1:6" s="13" customFormat="1" x14ac:dyDescent="0.3">
      <c r="A103" s="13" t="s">
        <v>20</v>
      </c>
      <c r="B103" s="13">
        <v>8</v>
      </c>
      <c r="C103" s="13">
        <v>6</v>
      </c>
      <c r="D103" s="13">
        <v>3</v>
      </c>
      <c r="E103" s="13">
        <v>4</v>
      </c>
      <c r="F103" s="13">
        <f t="shared" si="3"/>
        <v>21</v>
      </c>
    </row>
    <row r="104" spans="1:6" s="13" customFormat="1" x14ac:dyDescent="0.3">
      <c r="A104" s="13" t="s">
        <v>36</v>
      </c>
      <c r="B104" s="13">
        <v>7</v>
      </c>
      <c r="C104" s="13">
        <v>5</v>
      </c>
      <c r="D104" s="13">
        <v>4</v>
      </c>
      <c r="E104" s="13">
        <v>4</v>
      </c>
      <c r="F104" s="13">
        <f t="shared" si="3"/>
        <v>20</v>
      </c>
    </row>
    <row r="105" spans="1:6" s="13" customFormat="1" x14ac:dyDescent="0.3">
      <c r="A105" s="13" t="s">
        <v>41</v>
      </c>
      <c r="B105" s="13">
        <v>5</v>
      </c>
      <c r="C105" s="13">
        <v>4</v>
      </c>
      <c r="D105" s="13">
        <v>2</v>
      </c>
      <c r="E105" s="13">
        <v>3</v>
      </c>
      <c r="F105" s="13">
        <f t="shared" si="3"/>
        <v>14</v>
      </c>
    </row>
    <row r="106" spans="1:6" s="13" customFormat="1" x14ac:dyDescent="0.3"/>
    <row r="108" spans="1:6" x14ac:dyDescent="0.3">
      <c r="A108" s="3" t="s">
        <v>16</v>
      </c>
    </row>
    <row r="109" spans="1:6" x14ac:dyDescent="0.3">
      <c r="C109" s="4" t="s">
        <v>1</v>
      </c>
      <c r="D109" s="4" t="s">
        <v>7</v>
      </c>
      <c r="E109" s="4" t="s">
        <v>14</v>
      </c>
    </row>
    <row r="110" spans="1:6" x14ac:dyDescent="0.3">
      <c r="C110" s="4"/>
      <c r="D110" s="4"/>
    </row>
    <row r="111" spans="1:6" x14ac:dyDescent="0.3">
      <c r="A111" s="13" t="s">
        <v>24</v>
      </c>
      <c r="B111" s="13"/>
      <c r="C111" s="13">
        <v>35</v>
      </c>
      <c r="D111" s="13">
        <v>36</v>
      </c>
      <c r="E111" s="13">
        <f t="shared" ref="E111:E120" si="4">C111+D111</f>
        <v>71</v>
      </c>
    </row>
    <row r="112" spans="1:6" x14ac:dyDescent="0.3">
      <c r="A112" s="13" t="s">
        <v>29</v>
      </c>
      <c r="B112" s="13"/>
      <c r="C112" s="13">
        <v>31</v>
      </c>
      <c r="D112" s="13">
        <v>32</v>
      </c>
      <c r="E112" s="13">
        <f t="shared" si="4"/>
        <v>63</v>
      </c>
    </row>
    <row r="113" spans="1:6" x14ac:dyDescent="0.3">
      <c r="A113" s="13" t="s">
        <v>30</v>
      </c>
      <c r="B113" s="13"/>
      <c r="C113" s="13">
        <v>29</v>
      </c>
      <c r="D113" s="13">
        <v>29</v>
      </c>
      <c r="E113" s="13">
        <f t="shared" si="4"/>
        <v>58</v>
      </c>
    </row>
    <row r="114" spans="1:6" s="13" customFormat="1" x14ac:dyDescent="0.3">
      <c r="A114" s="13" t="s">
        <v>40</v>
      </c>
      <c r="C114" s="13">
        <v>26</v>
      </c>
      <c r="D114" s="13">
        <v>30</v>
      </c>
      <c r="E114" s="13">
        <f t="shared" si="4"/>
        <v>56</v>
      </c>
    </row>
    <row r="115" spans="1:6" s="13" customFormat="1" x14ac:dyDescent="0.3">
      <c r="A115" s="13" t="s">
        <v>28</v>
      </c>
      <c r="C115" s="13">
        <v>19</v>
      </c>
      <c r="D115" s="13">
        <v>33</v>
      </c>
      <c r="E115" s="13">
        <f t="shared" si="4"/>
        <v>52</v>
      </c>
    </row>
    <row r="116" spans="1:6" s="13" customFormat="1" x14ac:dyDescent="0.3">
      <c r="A116" s="13" t="s">
        <v>38</v>
      </c>
      <c r="C116" s="13">
        <v>20</v>
      </c>
      <c r="D116" s="13">
        <v>25</v>
      </c>
      <c r="E116" s="13">
        <f t="shared" si="4"/>
        <v>45</v>
      </c>
    </row>
    <row r="117" spans="1:6" s="13" customFormat="1" x14ac:dyDescent="0.3">
      <c r="A117" s="13" t="s">
        <v>36</v>
      </c>
      <c r="C117" s="13">
        <v>23</v>
      </c>
      <c r="D117" s="13">
        <v>20</v>
      </c>
      <c r="E117" s="13">
        <f t="shared" si="4"/>
        <v>43</v>
      </c>
    </row>
    <row r="118" spans="1:6" s="13" customFormat="1" x14ac:dyDescent="0.3">
      <c r="A118" s="13" t="s">
        <v>20</v>
      </c>
      <c r="C118" s="13">
        <v>21</v>
      </c>
      <c r="D118" s="13">
        <v>21</v>
      </c>
      <c r="E118" s="13">
        <f t="shared" si="4"/>
        <v>42</v>
      </c>
    </row>
    <row r="119" spans="1:6" s="13" customFormat="1" x14ac:dyDescent="0.3">
      <c r="A119" s="13" t="s">
        <v>34</v>
      </c>
      <c r="C119" s="13">
        <v>29</v>
      </c>
      <c r="E119" s="13">
        <f t="shared" si="4"/>
        <v>29</v>
      </c>
    </row>
    <row r="120" spans="1:6" s="13" customFormat="1" x14ac:dyDescent="0.3">
      <c r="A120" s="13" t="s">
        <v>35</v>
      </c>
      <c r="D120" s="13">
        <v>27</v>
      </c>
      <c r="E120" s="13">
        <f t="shared" si="4"/>
        <v>27</v>
      </c>
    </row>
    <row r="121" spans="1:6" s="13" customFormat="1" x14ac:dyDescent="0.3">
      <c r="A121" s="13" t="s">
        <v>41</v>
      </c>
      <c r="C121" s="13">
        <v>11</v>
      </c>
      <c r="D121" s="13">
        <v>14</v>
      </c>
      <c r="E121" s="13">
        <f>SUM(C121:D121)</f>
        <v>25</v>
      </c>
    </row>
    <row r="122" spans="1:6" ht="15" thickBot="1" x14ac:dyDescent="0.35"/>
    <row r="123" spans="1:6" x14ac:dyDescent="0.3">
      <c r="A123" s="6"/>
      <c r="B123" s="6"/>
      <c r="C123" s="6"/>
      <c r="D123" s="6"/>
      <c r="E123" s="6"/>
      <c r="F123" s="6"/>
    </row>
    <row r="124" spans="1:6" x14ac:dyDescent="0.3">
      <c r="A124" s="3" t="s">
        <v>8</v>
      </c>
    </row>
    <row r="125" spans="1:6" x14ac:dyDescent="0.3">
      <c r="B125" s="4" t="s">
        <v>10</v>
      </c>
      <c r="C125" s="4" t="s">
        <v>11</v>
      </c>
      <c r="D125" s="4" t="s">
        <v>12</v>
      </c>
      <c r="E125" s="4" t="s">
        <v>13</v>
      </c>
      <c r="F125" s="4" t="s">
        <v>14</v>
      </c>
    </row>
    <row r="126" spans="1:6" x14ac:dyDescent="0.3">
      <c r="B126" s="4"/>
      <c r="C126" s="4"/>
      <c r="D126" s="4"/>
      <c r="E126" s="4"/>
      <c r="F126" s="4"/>
    </row>
    <row r="127" spans="1:6" x14ac:dyDescent="0.3">
      <c r="A127" s="13" t="s">
        <v>39</v>
      </c>
      <c r="B127" s="13">
        <v>7</v>
      </c>
      <c r="C127" s="13">
        <v>8</v>
      </c>
      <c r="D127" s="13">
        <v>3</v>
      </c>
      <c r="E127" s="13">
        <v>6</v>
      </c>
      <c r="F127" s="13">
        <f>B127+C127+D127+E127</f>
        <v>24</v>
      </c>
    </row>
    <row r="128" spans="1:6" x14ac:dyDescent="0.3">
      <c r="A128" s="13" t="s">
        <v>19</v>
      </c>
      <c r="B128" s="13">
        <v>7</v>
      </c>
      <c r="C128" s="13">
        <v>8</v>
      </c>
      <c r="D128" s="13">
        <v>4</v>
      </c>
      <c r="E128" s="13">
        <v>5</v>
      </c>
      <c r="F128" s="13">
        <f>B128+C128+D128+E128</f>
        <v>24</v>
      </c>
    </row>
    <row r="129" spans="1:6" x14ac:dyDescent="0.3">
      <c r="A129" s="13" t="s">
        <v>21</v>
      </c>
      <c r="B129" s="13">
        <v>5</v>
      </c>
      <c r="C129" s="13">
        <v>8</v>
      </c>
      <c r="D129" s="13">
        <v>4</v>
      </c>
      <c r="E129" s="13">
        <v>6</v>
      </c>
      <c r="F129" s="13">
        <f>B129+C129+D129+E129</f>
        <v>23</v>
      </c>
    </row>
    <row r="130" spans="1:6" s="12" customFormat="1" x14ac:dyDescent="0.3">
      <c r="A130" s="13" t="s">
        <v>18</v>
      </c>
      <c r="B130" s="13">
        <v>4</v>
      </c>
      <c r="C130" s="13">
        <v>7</v>
      </c>
      <c r="D130" s="13">
        <v>1</v>
      </c>
      <c r="E130" s="13">
        <v>5</v>
      </c>
      <c r="F130" s="13">
        <f>B130+C130+D130+E130</f>
        <v>17</v>
      </c>
    </row>
    <row r="131" spans="1:6" s="13" customFormat="1" x14ac:dyDescent="0.3">
      <c r="A131" s="13" t="s">
        <v>22</v>
      </c>
      <c r="B131" s="13">
        <v>4</v>
      </c>
      <c r="C131" s="13">
        <v>4</v>
      </c>
      <c r="D131" s="13">
        <v>6</v>
      </c>
      <c r="E131" s="13">
        <v>3</v>
      </c>
      <c r="F131" s="13">
        <f>B131+C131+D131+E131</f>
        <v>17</v>
      </c>
    </row>
    <row r="134" spans="1:6" x14ac:dyDescent="0.3">
      <c r="A134" s="3" t="s">
        <v>9</v>
      </c>
    </row>
    <row r="135" spans="1:6" x14ac:dyDescent="0.3">
      <c r="B135" s="4" t="s">
        <v>10</v>
      </c>
      <c r="C135" s="4" t="s">
        <v>11</v>
      </c>
      <c r="D135" s="4" t="s">
        <v>12</v>
      </c>
      <c r="E135" s="4" t="s">
        <v>13</v>
      </c>
      <c r="F135" s="4" t="s">
        <v>14</v>
      </c>
    </row>
    <row r="136" spans="1:6" x14ac:dyDescent="0.3">
      <c r="B136" s="4"/>
      <c r="C136" s="4"/>
      <c r="D136" s="4"/>
      <c r="E136" s="4"/>
      <c r="F136" s="4"/>
    </row>
    <row r="137" spans="1:6" x14ac:dyDescent="0.3">
      <c r="A137" s="13" t="s">
        <v>39</v>
      </c>
      <c r="B137" s="13">
        <v>3</v>
      </c>
      <c r="C137" s="13">
        <v>8</v>
      </c>
      <c r="D137" s="13">
        <v>7</v>
      </c>
      <c r="E137" s="13">
        <v>5</v>
      </c>
      <c r="F137" s="13">
        <f>B137+C137+D137+E137</f>
        <v>23</v>
      </c>
    </row>
    <row r="138" spans="1:6" x14ac:dyDescent="0.3">
      <c r="A138" s="13" t="s">
        <v>19</v>
      </c>
      <c r="B138" s="13">
        <v>7</v>
      </c>
      <c r="C138" s="13">
        <v>7</v>
      </c>
      <c r="D138" s="13">
        <v>5</v>
      </c>
      <c r="E138" s="13">
        <v>3</v>
      </c>
      <c r="F138" s="13">
        <f>B138+C138+D138+E138</f>
        <v>22</v>
      </c>
    </row>
    <row r="139" spans="1:6" x14ac:dyDescent="0.3">
      <c r="A139" s="13" t="s">
        <v>18</v>
      </c>
      <c r="B139" s="13">
        <v>7</v>
      </c>
      <c r="C139" s="13">
        <v>5</v>
      </c>
      <c r="D139" s="13">
        <v>4</v>
      </c>
      <c r="E139" s="13">
        <v>4</v>
      </c>
      <c r="F139" s="13">
        <f>B139+C139+D139+E139</f>
        <v>20</v>
      </c>
    </row>
    <row r="140" spans="1:6" s="13" customFormat="1" x14ac:dyDescent="0.3">
      <c r="A140" s="13" t="s">
        <v>21</v>
      </c>
      <c r="B140" s="13">
        <v>4</v>
      </c>
      <c r="C140" s="13">
        <v>7</v>
      </c>
      <c r="D140" s="13">
        <v>3</v>
      </c>
      <c r="E140" s="13">
        <v>4</v>
      </c>
      <c r="F140" s="13">
        <f>B140+C140+D140+E140</f>
        <v>18</v>
      </c>
    </row>
    <row r="141" spans="1:6" s="13" customFormat="1" x14ac:dyDescent="0.3">
      <c r="A141" s="13" t="s">
        <v>22</v>
      </c>
      <c r="B141" s="13">
        <v>6</v>
      </c>
      <c r="C141" s="13">
        <v>6</v>
      </c>
      <c r="D141" s="13">
        <v>2</v>
      </c>
      <c r="E141" s="13">
        <v>3</v>
      </c>
      <c r="F141" s="13">
        <f>B141+C141+D141+E141</f>
        <v>17</v>
      </c>
    </row>
    <row r="142" spans="1:6" s="13" customFormat="1" x14ac:dyDescent="0.3"/>
    <row r="144" spans="1:6" x14ac:dyDescent="0.3">
      <c r="A144" s="3" t="s">
        <v>17</v>
      </c>
    </row>
    <row r="145" spans="1:6" x14ac:dyDescent="0.3">
      <c r="C145" s="4" t="s">
        <v>8</v>
      </c>
      <c r="D145" s="4" t="s">
        <v>9</v>
      </c>
      <c r="E145" s="4" t="s">
        <v>14</v>
      </c>
    </row>
    <row r="146" spans="1:6" x14ac:dyDescent="0.3">
      <c r="C146" s="4"/>
      <c r="D146" s="4"/>
    </row>
    <row r="147" spans="1:6" x14ac:dyDescent="0.3">
      <c r="A147" s="13" t="s">
        <v>39</v>
      </c>
      <c r="B147" s="13"/>
      <c r="C147" s="13">
        <v>24</v>
      </c>
      <c r="D147" s="13">
        <v>23</v>
      </c>
      <c r="E147" s="13">
        <f>C147+D147</f>
        <v>47</v>
      </c>
    </row>
    <row r="148" spans="1:6" x14ac:dyDescent="0.3">
      <c r="A148" s="13" t="s">
        <v>19</v>
      </c>
      <c r="B148" s="13"/>
      <c r="C148" s="13">
        <v>24</v>
      </c>
      <c r="D148" s="13">
        <v>22</v>
      </c>
      <c r="E148" s="13">
        <f>C148+D148</f>
        <v>46</v>
      </c>
    </row>
    <row r="149" spans="1:6" x14ac:dyDescent="0.3">
      <c r="A149" s="13" t="s">
        <v>21</v>
      </c>
      <c r="B149" s="13"/>
      <c r="C149" s="13">
        <v>23</v>
      </c>
      <c r="D149" s="13">
        <v>18</v>
      </c>
      <c r="E149" s="13">
        <f>C149+D149</f>
        <v>41</v>
      </c>
    </row>
    <row r="150" spans="1:6" x14ac:dyDescent="0.3">
      <c r="A150" s="13" t="s">
        <v>18</v>
      </c>
      <c r="B150" s="13"/>
      <c r="C150" s="13">
        <v>17</v>
      </c>
      <c r="D150" s="13">
        <v>20</v>
      </c>
      <c r="E150" s="13">
        <f>C150+D150</f>
        <v>37</v>
      </c>
    </row>
    <row r="151" spans="1:6" x14ac:dyDescent="0.3">
      <c r="A151" s="13" t="s">
        <v>22</v>
      </c>
      <c r="B151" s="13"/>
      <c r="C151" s="13">
        <v>17</v>
      </c>
      <c r="D151" s="13">
        <v>17</v>
      </c>
      <c r="E151" s="13">
        <f>C151+D151</f>
        <v>34</v>
      </c>
    </row>
    <row r="152" spans="1:6" x14ac:dyDescent="0.3">
      <c r="A152" s="9"/>
      <c r="B152" s="10"/>
      <c r="C152" s="10"/>
      <c r="D152" s="10"/>
      <c r="E152" s="10"/>
      <c r="F152" s="10"/>
    </row>
    <row r="153" spans="1:6" x14ac:dyDescent="0.3">
      <c r="A153" s="9"/>
      <c r="B153" s="10"/>
      <c r="C153" s="10"/>
      <c r="D153" s="10"/>
      <c r="E153" s="10"/>
      <c r="F153" s="10"/>
    </row>
    <row r="154" spans="1:6" x14ac:dyDescent="0.3">
      <c r="A154" s="9"/>
      <c r="B154" s="9"/>
      <c r="C154" s="9"/>
      <c r="D154" s="9"/>
      <c r="E154" s="9"/>
      <c r="F154" s="9"/>
    </row>
  </sheetData>
  <sortState ref="A93:E93">
    <sortCondition ref="E93"/>
  </sortState>
  <pageMargins left="0.7" right="0.7" top="0.75" bottom="0.79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Cyprych</dc:creator>
  <cp:lastModifiedBy>Klára</cp:lastModifiedBy>
  <cp:lastPrinted>2010-04-04T09:38:38Z</cp:lastPrinted>
  <dcterms:created xsi:type="dcterms:W3CDTF">2010-04-02T10:02:06Z</dcterms:created>
  <dcterms:modified xsi:type="dcterms:W3CDTF">2023-04-30T19:02:38Z</dcterms:modified>
</cp:coreProperties>
</file>