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2023\"/>
    </mc:Choice>
  </mc:AlternateContent>
  <bookViews>
    <workbookView xWindow="-120" yWindow="-120" windowWidth="20736" windowHeight="11760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5" i="1" l="1"/>
  <c r="E160" i="1"/>
  <c r="E159" i="1"/>
  <c r="E158" i="1"/>
  <c r="E157" i="1"/>
  <c r="E156" i="1"/>
  <c r="E155" i="1"/>
  <c r="E154" i="1"/>
  <c r="E153" i="1"/>
  <c r="F147" i="1"/>
  <c r="F146" i="1"/>
  <c r="F145" i="1"/>
  <c r="F144" i="1"/>
  <c r="F143" i="1"/>
  <c r="F142" i="1"/>
  <c r="F141" i="1"/>
  <c r="F140" i="1"/>
  <c r="F134" i="1"/>
  <c r="F133" i="1"/>
  <c r="F132" i="1"/>
  <c r="F131" i="1"/>
  <c r="F130" i="1"/>
  <c r="F129" i="1"/>
  <c r="F128" i="1"/>
  <c r="F127" i="1"/>
  <c r="E120" i="1"/>
  <c r="E119" i="1"/>
  <c r="E118" i="1"/>
  <c r="E117" i="1"/>
  <c r="E116" i="1"/>
  <c r="E115" i="1"/>
  <c r="E114" i="1"/>
  <c r="E113" i="1"/>
  <c r="E112" i="1"/>
  <c r="E111" i="1"/>
  <c r="E110" i="1"/>
  <c r="F104" i="1"/>
  <c r="F103" i="1"/>
  <c r="F102" i="1"/>
  <c r="F101" i="1"/>
  <c r="F100" i="1"/>
  <c r="F99" i="1"/>
  <c r="F98" i="1"/>
  <c r="F97" i="1"/>
  <c r="F96" i="1"/>
  <c r="F95" i="1"/>
  <c r="F89" i="1"/>
  <c r="F88" i="1"/>
  <c r="F87" i="1"/>
  <c r="F86" i="1"/>
  <c r="F85" i="1"/>
  <c r="F84" i="1"/>
  <c r="F83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59" i="1"/>
  <c r="F58" i="1"/>
  <c r="F57" i="1"/>
  <c r="F56" i="1"/>
  <c r="F55" i="1"/>
  <c r="F54" i="1"/>
  <c r="F47" i="1"/>
  <c r="F48" i="1"/>
  <c r="F41" i="1"/>
  <c r="F40" i="1"/>
  <c r="F39" i="1"/>
  <c r="F38" i="1"/>
  <c r="F37" i="1"/>
  <c r="F31" i="1"/>
  <c r="F30" i="1"/>
  <c r="F29" i="1"/>
  <c r="F28" i="1"/>
  <c r="F27" i="1"/>
  <c r="F26" i="1"/>
  <c r="F25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<sst xmlns="http://schemas.openxmlformats.org/spreadsheetml/2006/main" count="174" uniqueCount="47">
  <si>
    <t>Výsledková listina</t>
  </si>
  <si>
    <t>FPP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</si>
  <si>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</si>
  <si>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</si>
  <si>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</si>
  <si>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</si>
  <si>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</si>
  <si>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</si>
  <si>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</si>
  <si>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</si>
  <si>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</si>
  <si>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</si>
  <si>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</si>
  <si>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</si>
  <si>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</si>
  <si>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CZ</t>
  </si>
  <si>
    <t xml:space="preserve">FP Agg. </t>
  </si>
  <si>
    <t xml:space="preserve">SBR Agg. </t>
  </si>
  <si>
    <t>Hykman Petr</t>
  </si>
  <si>
    <t>Havlík Richard</t>
  </si>
  <si>
    <t>Cyprich Luboš</t>
  </si>
  <si>
    <t>ČP 100m - 1. Kolo</t>
  </si>
  <si>
    <t>Koukalová Klára</t>
  </si>
  <si>
    <t>Kolda Petr</t>
  </si>
  <si>
    <t>Döring René</t>
  </si>
  <si>
    <t>Švejda Stanislav</t>
  </si>
  <si>
    <t>Stibig Gerald</t>
  </si>
  <si>
    <t>Kašpar Zbyněk</t>
  </si>
  <si>
    <t>Ludvikovice - 01.-02.04.2023</t>
  </si>
  <si>
    <t>Picek Ivo</t>
  </si>
  <si>
    <t>Kuzmanic Oskar</t>
  </si>
  <si>
    <t>Zavadil Evžen</t>
  </si>
  <si>
    <t>Reeb Thomas</t>
  </si>
  <si>
    <t>Frýdl Václav</t>
  </si>
  <si>
    <t>SBPU IMSSU</t>
  </si>
  <si>
    <t>SBPU CZ</t>
  </si>
  <si>
    <t>Herklotz Sven</t>
  </si>
  <si>
    <t>Sobotta Michael</t>
  </si>
  <si>
    <t>Pocek Ivo</t>
  </si>
  <si>
    <t>Horna Jan</t>
  </si>
  <si>
    <t>Rouhová Kateřina</t>
  </si>
  <si>
    <t>Palivec Daniel</t>
  </si>
  <si>
    <t>SBR OPEN</t>
  </si>
  <si>
    <t xml:space="preserve"> ram</t>
  </si>
  <si>
    <t>Bernhard Siegfried</t>
  </si>
  <si>
    <t>Post Wulf</t>
  </si>
  <si>
    <t>Vass Zoltan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</si>
</sst>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5"/>
  <sheetViews>
    <sheetView tabSelected="1" workbookViewId="0">
      <selection activeCell="A3" sqref="A3"/>
    </sheetView>
  </sheetViews>
  <sheetFormatPr defaultRowHeight="14.4" x14ac:dyDescent="0.3"/>
  <cols>
    <col min="1" max="1" width="18.5546875" bestFit="1" customWidth="1"/>
  </cols>
  <sheetData>
    <row r="2" spans="1:6" ht="28.2" x14ac:dyDescent="0.5">
      <c r="B2" s="5" t="s">
        <v>0</v>
      </c>
      <c r="C2" s="1"/>
      <c r="D2" s="1"/>
      <c r="E2" s="1"/>
      <c r="F2" s="1"/>
    </row>
    <row r="3" spans="1:6" ht="27.6" x14ac:dyDescent="0.45">
      <c r="B3" s="2" t="s">
        <v>21</v>
      </c>
      <c r="C3" s="1"/>
      <c r="D3" s="1"/>
      <c r="E3" s="1"/>
      <c r="F3" s="1"/>
    </row>
    <row r="5" spans="1:6" ht="22.8" x14ac:dyDescent="0.4">
      <c r="B5" s="7" t="s">
        <v>28</v>
      </c>
      <c r="C5" s="1"/>
      <c r="D5" s="1"/>
      <c r="E5" s="1"/>
      <c r="F5" s="1"/>
    </row>
    <row r="8" spans="1:6" x14ac:dyDescent="0.3">
      <c r="A8" s="3" t="s">
        <v>2</v>
      </c>
    </row>
    <row r="9" spans="1:6" x14ac:dyDescent="0.3">
      <c r="B9" s="4" t="s">
        <v>10</v>
      </c>
      <c r="C9" s="4" t="s">
        <v>11</v>
      </c>
      <c r="D9" s="4" t="s">
        <v>12</v>
      </c>
      <c r="E9" s="4" t="s">
        <v>13</v>
      </c>
      <c r="F9" s="4" t="s">
        <v>14</v>
      </c>
    </row>
    <row r="10" spans="1:6" x14ac:dyDescent="0.3">
      <c r="B10" s="4"/>
      <c r="C10" s="4"/>
      <c r="D10" s="4"/>
      <c r="E10" s="4"/>
      <c r="F10" s="4"/>
    </row>
    <row r="11" spans="1:6" x14ac:dyDescent="0.3">
      <c r="A11" s="13" t="s">
        <v>29</v>
      </c>
      <c r="B11" s="13">
        <v>10</v>
      </c>
      <c r="C11" s="13">
        <v>8</v>
      </c>
      <c r="D11" s="13">
        <v>7</v>
      </c>
      <c r="E11" s="13">
        <v>10</v>
      </c>
      <c r="F11" s="13">
        <f t="shared" ref="F11:F19" si="0">B11+C11+D11+E11</f>
        <v>35</v>
      </c>
    </row>
    <row r="12" spans="1:6" x14ac:dyDescent="0.3">
      <c r="A12" s="13" t="s">
        <v>44</v>
      </c>
      <c r="B12" s="13">
        <v>9</v>
      </c>
      <c r="C12" s="13">
        <v>10</v>
      </c>
      <c r="D12" s="13">
        <v>4</v>
      </c>
      <c r="E12" s="13">
        <v>6</v>
      </c>
      <c r="F12" s="13">
        <f t="shared" si="0"/>
        <v>29</v>
      </c>
    </row>
    <row r="13" spans="1:6" x14ac:dyDescent="0.3">
      <c r="A13" s="13" t="s">
        <v>30</v>
      </c>
      <c r="B13" s="13">
        <v>8</v>
      </c>
      <c r="C13" s="13">
        <v>8</v>
      </c>
      <c r="D13" s="13">
        <v>8</v>
      </c>
      <c r="E13" s="13">
        <v>3</v>
      </c>
      <c r="F13" s="13">
        <f t="shared" si="0"/>
        <v>27</v>
      </c>
    </row>
    <row r="14" spans="1:6" s="13" customFormat="1" x14ac:dyDescent="0.3">
      <c r="A14" s="13" t="s">
        <v>22</v>
      </c>
      <c r="B14" s="13">
        <v>9</v>
      </c>
      <c r="C14" s="13">
        <v>6</v>
      </c>
      <c r="D14" s="13">
        <v>5</v>
      </c>
      <c r="E14" s="13">
        <v>5</v>
      </c>
      <c r="F14" s="13">
        <f t="shared" si="0"/>
        <v>25</v>
      </c>
    </row>
    <row r="15" spans="1:6" s="13" customFormat="1" x14ac:dyDescent="0.3">
      <c r="A15" s="13" t="s">
        <v>31</v>
      </c>
      <c r="B15" s="13">
        <v>7</v>
      </c>
      <c r="C15" s="13">
        <v>6</v>
      </c>
      <c r="D15" s="13">
        <v>4</v>
      </c>
      <c r="E15" s="13">
        <v>5</v>
      </c>
      <c r="F15" s="13">
        <f t="shared" si="0"/>
        <v>22</v>
      </c>
    </row>
    <row r="16" spans="1:6" s="13" customFormat="1" x14ac:dyDescent="0.3">
      <c r="A16" s="13" t="s">
        <v>26</v>
      </c>
      <c r="B16" s="13">
        <v>7</v>
      </c>
      <c r="C16" s="13">
        <v>4</v>
      </c>
      <c r="D16" s="13">
        <v>1</v>
      </c>
      <c r="E16" s="13">
        <v>6</v>
      </c>
      <c r="F16" s="13">
        <f t="shared" si="0"/>
        <v>18</v>
      </c>
    </row>
    <row r="17" spans="1:6" s="13" customFormat="1" x14ac:dyDescent="0.3">
      <c r="A17" s="13" t="s">
        <v>32</v>
      </c>
      <c r="B17" s="13">
        <v>8</v>
      </c>
      <c r="C17" s="13">
        <v>8</v>
      </c>
      <c r="D17" s="13">
        <v>1</v>
      </c>
      <c r="E17" s="13">
        <v>1</v>
      </c>
      <c r="F17" s="13">
        <f t="shared" si="0"/>
        <v>18</v>
      </c>
    </row>
    <row r="18" spans="1:6" s="13" customFormat="1" x14ac:dyDescent="0.3">
      <c r="A18" s="13" t="s">
        <v>25</v>
      </c>
      <c r="B18" s="13">
        <v>6</v>
      </c>
      <c r="C18" s="13">
        <v>6</v>
      </c>
      <c r="D18" s="13">
        <v>3</v>
      </c>
      <c r="E18" s="13">
        <v>1</v>
      </c>
      <c r="F18" s="13">
        <f t="shared" si="0"/>
        <v>16</v>
      </c>
    </row>
    <row r="19" spans="1:6" s="13" customFormat="1" x14ac:dyDescent="0.3">
      <c r="A19" s="13" t="s">
        <v>33</v>
      </c>
      <c r="B19" s="13">
        <v>5</v>
      </c>
      <c r="C19" s="13">
        <v>1</v>
      </c>
      <c r="D19" s="13">
        <v>0</v>
      </c>
      <c r="E19" s="13">
        <v>0</v>
      </c>
      <c r="F19" s="13">
        <f t="shared" si="0"/>
        <v>6</v>
      </c>
    </row>
    <row r="22" spans="1:6" x14ac:dyDescent="0.3">
      <c r="A22" s="3" t="s">
        <v>3</v>
      </c>
    </row>
    <row r="23" spans="1:6" x14ac:dyDescent="0.3">
      <c r="B23" s="4" t="s">
        <v>10</v>
      </c>
      <c r="C23" s="4" t="s">
        <v>11</v>
      </c>
      <c r="D23" s="4" t="s">
        <v>12</v>
      </c>
      <c r="E23" s="4" t="s">
        <v>13</v>
      </c>
      <c r="F23" s="4" t="s">
        <v>14</v>
      </c>
    </row>
    <row r="24" spans="1:6" x14ac:dyDescent="0.3">
      <c r="B24" s="4"/>
      <c r="C24" s="4"/>
      <c r="D24" s="4"/>
      <c r="E24" s="4"/>
      <c r="F24" s="4"/>
    </row>
    <row r="25" spans="1:6" x14ac:dyDescent="0.3">
      <c r="A25" s="13" t="s">
        <v>30</v>
      </c>
      <c r="B25" s="13">
        <v>10</v>
      </c>
      <c r="C25" s="13">
        <v>10</v>
      </c>
      <c r="D25" s="13">
        <v>9</v>
      </c>
      <c r="E25" s="13">
        <v>10</v>
      </c>
      <c r="F25" s="13">
        <f t="shared" ref="F25:F31" si="1">SUM(B25:E25)</f>
        <v>39</v>
      </c>
    </row>
    <row r="26" spans="1:6" s="13" customFormat="1" x14ac:dyDescent="0.3">
      <c r="A26" s="13" t="s">
        <v>44</v>
      </c>
      <c r="B26" s="13">
        <v>10</v>
      </c>
      <c r="C26" s="13">
        <v>10</v>
      </c>
      <c r="D26" s="13">
        <v>8</v>
      </c>
      <c r="E26" s="13">
        <v>10</v>
      </c>
      <c r="F26" s="13">
        <f t="shared" si="1"/>
        <v>38</v>
      </c>
    </row>
    <row r="27" spans="1:6" s="13" customFormat="1" x14ac:dyDescent="0.3">
      <c r="A27" s="13" t="s">
        <v>45</v>
      </c>
      <c r="B27" s="13">
        <v>10</v>
      </c>
      <c r="C27" s="13">
        <v>10</v>
      </c>
      <c r="D27" s="13">
        <v>9</v>
      </c>
      <c r="E27" s="13">
        <v>9</v>
      </c>
      <c r="F27" s="13">
        <f t="shared" si="1"/>
        <v>38</v>
      </c>
    </row>
    <row r="28" spans="1:6" s="13" customFormat="1" x14ac:dyDescent="0.3">
      <c r="A28" s="13" t="s">
        <v>32</v>
      </c>
      <c r="B28" s="13">
        <v>10</v>
      </c>
      <c r="C28" s="13">
        <v>10</v>
      </c>
      <c r="D28" s="13">
        <v>8</v>
      </c>
      <c r="E28" s="13">
        <v>9</v>
      </c>
      <c r="F28" s="13">
        <f t="shared" si="1"/>
        <v>37</v>
      </c>
    </row>
    <row r="29" spans="1:6" s="13" customFormat="1" x14ac:dyDescent="0.3">
      <c r="A29" s="13" t="s">
        <v>37</v>
      </c>
      <c r="B29" s="13">
        <v>10</v>
      </c>
      <c r="C29" s="13">
        <v>9</v>
      </c>
      <c r="D29" s="13">
        <v>7</v>
      </c>
      <c r="E29" s="13">
        <v>9</v>
      </c>
      <c r="F29" s="13">
        <f t="shared" si="1"/>
        <v>35</v>
      </c>
    </row>
    <row r="30" spans="1:6" s="13" customFormat="1" x14ac:dyDescent="0.3">
      <c r="A30" s="13" t="s">
        <v>46</v>
      </c>
      <c r="B30" s="13">
        <v>10</v>
      </c>
      <c r="C30" s="13">
        <v>10</v>
      </c>
      <c r="D30" s="13">
        <v>9</v>
      </c>
      <c r="E30" s="13">
        <v>4</v>
      </c>
      <c r="F30" s="13">
        <f t="shared" si="1"/>
        <v>33</v>
      </c>
    </row>
    <row r="31" spans="1:6" s="13" customFormat="1" x14ac:dyDescent="0.3">
      <c r="A31" s="13" t="s">
        <v>25</v>
      </c>
      <c r="B31" s="13">
        <v>8</v>
      </c>
      <c r="C31" s="13">
        <v>9</v>
      </c>
      <c r="D31" s="13">
        <v>4</v>
      </c>
      <c r="E31" s="13">
        <v>3</v>
      </c>
      <c r="F31" s="13">
        <f t="shared" si="1"/>
        <v>24</v>
      </c>
    </row>
    <row r="32" spans="1:6" x14ac:dyDescent="0.3">
      <c r="A32" s="8"/>
    </row>
    <row r="34" spans="1:7" x14ac:dyDescent="0.3">
      <c r="A34" s="3" t="s">
        <v>34</v>
      </c>
    </row>
    <row r="35" spans="1:7" x14ac:dyDescent="0.3">
      <c r="A35" s="3"/>
      <c r="B35" s="4" t="s">
        <v>10</v>
      </c>
      <c r="C35" s="4" t="s">
        <v>11</v>
      </c>
      <c r="D35" s="4" t="s">
        <v>12</v>
      </c>
      <c r="E35" s="4" t="s">
        <v>13</v>
      </c>
      <c r="F35" s="4" t="s">
        <v>14</v>
      </c>
    </row>
    <row r="36" spans="1:7" x14ac:dyDescent="0.3">
      <c r="A36" s="3"/>
      <c r="B36" s="4"/>
      <c r="C36" s="4"/>
      <c r="D36" s="4"/>
      <c r="E36" s="4"/>
      <c r="F36" s="4"/>
    </row>
    <row r="37" spans="1:7" x14ac:dyDescent="0.3">
      <c r="A37" s="13" t="s">
        <v>30</v>
      </c>
      <c r="B37" s="13">
        <v>10</v>
      </c>
      <c r="C37" s="13">
        <v>8</v>
      </c>
      <c r="D37" s="13">
        <v>7</v>
      </c>
      <c r="E37" s="13">
        <v>9</v>
      </c>
      <c r="F37" s="13">
        <f>SUM(B37:E37)</f>
        <v>34</v>
      </c>
      <c r="G37" s="13"/>
    </row>
    <row r="38" spans="1:7" x14ac:dyDescent="0.3">
      <c r="A38" s="13" t="s">
        <v>44</v>
      </c>
      <c r="B38" s="13">
        <v>10</v>
      </c>
      <c r="C38" s="13">
        <v>10</v>
      </c>
      <c r="D38" s="13">
        <v>8</v>
      </c>
      <c r="E38" s="13">
        <v>6</v>
      </c>
      <c r="F38" s="13">
        <f>SUM(B38:E38)</f>
        <v>34</v>
      </c>
      <c r="G38" s="13"/>
    </row>
    <row r="39" spans="1:7" s="13" customFormat="1" x14ac:dyDescent="0.3">
      <c r="A39" s="13" t="s">
        <v>32</v>
      </c>
      <c r="B39" s="13">
        <v>8</v>
      </c>
      <c r="C39" s="13">
        <v>8</v>
      </c>
      <c r="D39" s="13">
        <v>6</v>
      </c>
      <c r="E39" s="13">
        <v>8</v>
      </c>
      <c r="F39" s="13">
        <f>SUM(B39:E39)</f>
        <v>30</v>
      </c>
    </row>
    <row r="40" spans="1:7" s="13" customFormat="1" x14ac:dyDescent="0.3">
      <c r="A40" s="13" t="s">
        <v>46</v>
      </c>
      <c r="B40" s="13">
        <v>9</v>
      </c>
      <c r="C40" s="13">
        <v>10</v>
      </c>
      <c r="D40" s="13">
        <v>4</v>
      </c>
      <c r="E40" s="13">
        <v>3</v>
      </c>
      <c r="F40" s="13">
        <f>SUM(B40:E40)</f>
        <v>26</v>
      </c>
    </row>
    <row r="41" spans="1:7" s="13" customFormat="1" x14ac:dyDescent="0.3">
      <c r="A41" s="13" t="s">
        <v>45</v>
      </c>
      <c r="B41" s="13">
        <v>7</v>
      </c>
      <c r="C41" s="13">
        <v>7</v>
      </c>
      <c r="D41" s="13">
        <v>4</v>
      </c>
      <c r="E41" s="13">
        <v>7</v>
      </c>
      <c r="F41" s="13">
        <f>SUM(B41:E41)</f>
        <v>25</v>
      </c>
    </row>
    <row r="42" spans="1:7" s="13" customFormat="1" x14ac:dyDescent="0.3"/>
    <row r="43" spans="1:7" s="13" customFormat="1" x14ac:dyDescent="0.3"/>
    <row r="44" spans="1:7" s="13" customFormat="1" x14ac:dyDescent="0.3">
      <c r="A44" s="3" t="s">
        <v>35</v>
      </c>
    </row>
    <row r="45" spans="1:7" x14ac:dyDescent="0.3">
      <c r="A45" s="3"/>
      <c r="B45" s="11" t="s">
        <v>10</v>
      </c>
      <c r="C45" s="11" t="s">
        <v>11</v>
      </c>
      <c r="D45" s="11" t="s">
        <v>12</v>
      </c>
      <c r="E45" s="11" t="s">
        <v>13</v>
      </c>
      <c r="F45" s="11" t="s">
        <v>14</v>
      </c>
    </row>
    <row r="46" spans="1:7" s="13" customFormat="1" x14ac:dyDescent="0.3">
      <c r="B46" s="11"/>
      <c r="C46" s="11"/>
      <c r="D46" s="11"/>
      <c r="E46" s="11"/>
      <c r="F46" s="11"/>
    </row>
    <row r="47" spans="1:7" s="13" customFormat="1" x14ac:dyDescent="0.3">
      <c r="A47" s="13" t="s">
        <v>25</v>
      </c>
      <c r="B47" s="13">
        <v>10</v>
      </c>
      <c r="C47" s="13">
        <v>10</v>
      </c>
      <c r="D47" s="13">
        <v>10</v>
      </c>
      <c r="E47" s="13">
        <v>9</v>
      </c>
      <c r="F47" s="13">
        <f>SUM(B47:E47)</f>
        <v>39</v>
      </c>
    </row>
    <row r="48" spans="1:7" s="13" customFormat="1" x14ac:dyDescent="0.3">
      <c r="A48" s="13" t="s">
        <v>31</v>
      </c>
      <c r="B48" s="13">
        <v>10</v>
      </c>
      <c r="C48" s="13">
        <v>10</v>
      </c>
      <c r="D48" s="13">
        <v>7</v>
      </c>
      <c r="E48" s="13">
        <v>10</v>
      </c>
      <c r="F48" s="13">
        <f>B48+C48+D48+E48</f>
        <v>37</v>
      </c>
    </row>
    <row r="49" spans="1:6" s="13" customFormat="1" x14ac:dyDescent="0.3"/>
    <row r="50" spans="1:6" s="13" customFormat="1" x14ac:dyDescent="0.3"/>
    <row r="51" spans="1:6" x14ac:dyDescent="0.3">
      <c r="A51" s="3" t="s">
        <v>5</v>
      </c>
    </row>
    <row r="52" spans="1:6" x14ac:dyDescent="0.3">
      <c r="B52" s="4" t="s">
        <v>10</v>
      </c>
      <c r="C52" s="4" t="s">
        <v>11</v>
      </c>
      <c r="D52" s="4" t="s">
        <v>12</v>
      </c>
      <c r="E52" s="4" t="s">
        <v>13</v>
      </c>
      <c r="F52" s="4" t="s">
        <v>14</v>
      </c>
    </row>
    <row r="53" spans="1:6" x14ac:dyDescent="0.3">
      <c r="B53" s="4"/>
      <c r="C53" s="4"/>
      <c r="D53" s="4"/>
      <c r="E53" s="4"/>
      <c r="F53" s="4"/>
    </row>
    <row r="54" spans="1:6" x14ac:dyDescent="0.3">
      <c r="A54" s="13" t="s">
        <v>30</v>
      </c>
      <c r="B54" s="13">
        <v>10</v>
      </c>
      <c r="C54" s="13">
        <v>10</v>
      </c>
      <c r="D54" s="13">
        <v>9</v>
      </c>
      <c r="E54" s="13">
        <v>9</v>
      </c>
      <c r="F54" s="13">
        <f t="shared" ref="F54:F59" si="2">SUM(B54:E54)</f>
        <v>38</v>
      </c>
    </row>
    <row r="55" spans="1:6" x14ac:dyDescent="0.3">
      <c r="A55" s="13" t="s">
        <v>36</v>
      </c>
      <c r="B55" s="13">
        <v>10</v>
      </c>
      <c r="C55" s="13">
        <v>9</v>
      </c>
      <c r="D55" s="13">
        <v>7</v>
      </c>
      <c r="E55" s="13">
        <v>8</v>
      </c>
      <c r="F55" s="13">
        <f t="shared" si="2"/>
        <v>34</v>
      </c>
    </row>
    <row r="56" spans="1:6" s="13" customFormat="1" x14ac:dyDescent="0.3">
      <c r="A56" s="13" t="s">
        <v>45</v>
      </c>
      <c r="B56" s="13">
        <v>10</v>
      </c>
      <c r="C56" s="13">
        <v>10</v>
      </c>
      <c r="D56" s="13">
        <v>7</v>
      </c>
      <c r="E56" s="13">
        <v>7</v>
      </c>
      <c r="F56" s="13">
        <f t="shared" si="2"/>
        <v>34</v>
      </c>
    </row>
    <row r="57" spans="1:6" s="13" customFormat="1" x14ac:dyDescent="0.3">
      <c r="A57" s="13" t="s">
        <v>44</v>
      </c>
      <c r="B57" s="13">
        <v>7</v>
      </c>
      <c r="C57" s="13">
        <v>10</v>
      </c>
      <c r="D57" s="13">
        <v>7</v>
      </c>
      <c r="E57" s="13">
        <v>8</v>
      </c>
      <c r="F57" s="13">
        <f t="shared" si="2"/>
        <v>32</v>
      </c>
    </row>
    <row r="58" spans="1:6" s="13" customFormat="1" x14ac:dyDescent="0.3">
      <c r="A58" s="13" t="s">
        <v>37</v>
      </c>
      <c r="B58" s="13">
        <v>9</v>
      </c>
      <c r="C58" s="13">
        <v>7</v>
      </c>
      <c r="D58" s="13">
        <v>8</v>
      </c>
      <c r="E58" s="13">
        <v>5</v>
      </c>
      <c r="F58" s="13">
        <f t="shared" si="2"/>
        <v>29</v>
      </c>
    </row>
    <row r="59" spans="1:6" s="13" customFormat="1" x14ac:dyDescent="0.3">
      <c r="A59" s="13" t="s">
        <v>32</v>
      </c>
      <c r="B59" s="13">
        <v>6</v>
      </c>
      <c r="C59" s="13">
        <v>6</v>
      </c>
      <c r="D59" s="13">
        <v>2</v>
      </c>
      <c r="E59" s="13">
        <v>3</v>
      </c>
      <c r="F59" s="13">
        <f t="shared" si="2"/>
        <v>17</v>
      </c>
    </row>
    <row r="60" spans="1:6" s="13" customFormat="1" x14ac:dyDescent="0.3">
      <c r="A60" s="14"/>
    </row>
    <row r="62" spans="1:6" x14ac:dyDescent="0.3">
      <c r="A62" s="3" t="s">
        <v>6</v>
      </c>
    </row>
    <row r="63" spans="1:6" x14ac:dyDescent="0.3">
      <c r="B63" s="4" t="s">
        <v>2</v>
      </c>
      <c r="C63" s="4" t="s">
        <v>3</v>
      </c>
      <c r="D63" s="4" t="s">
        <v>4</v>
      </c>
      <c r="E63" s="4" t="s">
        <v>5</v>
      </c>
      <c r="F63" s="4" t="s">
        <v>14</v>
      </c>
    </row>
    <row r="64" spans="1:6" x14ac:dyDescent="0.3">
      <c r="B64" s="4"/>
      <c r="C64" s="4"/>
      <c r="D64" s="4"/>
      <c r="E64" s="4"/>
    </row>
    <row r="65" spans="1:7" x14ac:dyDescent="0.3">
      <c r="A65" s="13" t="s">
        <v>30</v>
      </c>
      <c r="B65" s="13">
        <v>27</v>
      </c>
      <c r="C65" s="13">
        <v>39</v>
      </c>
      <c r="D65" s="13">
        <v>34</v>
      </c>
      <c r="E65" s="13">
        <v>38</v>
      </c>
      <c r="F65" s="13">
        <f>SUM(B65:E65)</f>
        <v>138</v>
      </c>
      <c r="G65" s="13"/>
    </row>
    <row r="66" spans="1:7" x14ac:dyDescent="0.3">
      <c r="A66" s="13" t="s">
        <v>44</v>
      </c>
      <c r="B66" s="13">
        <v>29</v>
      </c>
      <c r="C66" s="13">
        <v>38</v>
      </c>
      <c r="D66" s="13">
        <v>34</v>
      </c>
      <c r="E66" s="13">
        <v>32</v>
      </c>
      <c r="F66" s="13">
        <f>SUM(B66:E66)</f>
        <v>133</v>
      </c>
      <c r="G66" s="13"/>
    </row>
    <row r="67" spans="1:7" x14ac:dyDescent="0.3">
      <c r="A67" s="13" t="s">
        <v>32</v>
      </c>
      <c r="B67" s="13">
        <v>18</v>
      </c>
      <c r="C67" s="13">
        <v>37</v>
      </c>
      <c r="D67" s="13">
        <v>30</v>
      </c>
      <c r="E67" s="13">
        <v>17</v>
      </c>
      <c r="F67" s="13">
        <f>SUM(B67:E67)</f>
        <v>102</v>
      </c>
      <c r="G67" s="13"/>
    </row>
    <row r="68" spans="1:7" s="13" customFormat="1" x14ac:dyDescent="0.3">
      <c r="A68" s="13" t="s">
        <v>45</v>
      </c>
      <c r="C68" s="13">
        <v>38</v>
      </c>
      <c r="D68" s="13">
        <v>25</v>
      </c>
      <c r="E68" s="13">
        <v>34</v>
      </c>
      <c r="F68" s="13">
        <f>SUM(B68:E68)</f>
        <v>97</v>
      </c>
    </row>
    <row r="69" spans="1:7" s="13" customFormat="1" x14ac:dyDescent="0.3">
      <c r="A69" s="13" t="s">
        <v>25</v>
      </c>
      <c r="B69" s="13">
        <v>16</v>
      </c>
      <c r="C69" s="13">
        <v>24</v>
      </c>
      <c r="D69" s="13">
        <v>39</v>
      </c>
      <c r="F69" s="13">
        <f t="shared" ref="F69:F75" si="3">SUM(B69:E69)</f>
        <v>79</v>
      </c>
      <c r="G69" s="11" t="s">
        <v>15</v>
      </c>
    </row>
    <row r="70" spans="1:7" s="13" customFormat="1" x14ac:dyDescent="0.3">
      <c r="A70" s="13" t="s">
        <v>37</v>
      </c>
      <c r="C70" s="13">
        <v>35</v>
      </c>
      <c r="E70" s="13">
        <v>29</v>
      </c>
      <c r="F70" s="13">
        <f t="shared" si="3"/>
        <v>64</v>
      </c>
    </row>
    <row r="71" spans="1:7" s="13" customFormat="1" x14ac:dyDescent="0.3">
      <c r="A71" s="13" t="s">
        <v>31</v>
      </c>
      <c r="B71" s="13">
        <v>22</v>
      </c>
      <c r="D71" s="13">
        <v>37</v>
      </c>
      <c r="F71" s="13">
        <f t="shared" si="3"/>
        <v>59</v>
      </c>
      <c r="G71" s="11" t="s">
        <v>15</v>
      </c>
    </row>
    <row r="72" spans="1:7" s="13" customFormat="1" x14ac:dyDescent="0.3">
      <c r="A72" s="13" t="s">
        <v>46</v>
      </c>
      <c r="C72" s="13">
        <v>33</v>
      </c>
      <c r="D72" s="13">
        <v>26</v>
      </c>
      <c r="F72" s="13">
        <f t="shared" si="3"/>
        <v>59</v>
      </c>
    </row>
    <row r="73" spans="1:7" s="13" customFormat="1" x14ac:dyDescent="0.3">
      <c r="A73" s="13" t="s">
        <v>38</v>
      </c>
      <c r="B73" s="13">
        <v>35</v>
      </c>
      <c r="F73" s="13">
        <f t="shared" si="3"/>
        <v>35</v>
      </c>
    </row>
    <row r="74" spans="1:7" s="13" customFormat="1" x14ac:dyDescent="0.3">
      <c r="A74" s="13" t="s">
        <v>36</v>
      </c>
      <c r="E74" s="13">
        <v>34</v>
      </c>
      <c r="F74" s="13">
        <f t="shared" si="3"/>
        <v>34</v>
      </c>
    </row>
    <row r="75" spans="1:7" s="13" customFormat="1" x14ac:dyDescent="0.3">
      <c r="A75" s="13" t="s">
        <v>22</v>
      </c>
      <c r="B75" s="13">
        <v>25</v>
      </c>
      <c r="F75" s="13">
        <f t="shared" si="3"/>
        <v>25</v>
      </c>
    </row>
    <row r="76" spans="1:7" s="13" customFormat="1" x14ac:dyDescent="0.3">
      <c r="A76" s="13" t="s">
        <v>26</v>
      </c>
      <c r="B76" s="13">
        <v>18</v>
      </c>
      <c r="F76" s="13">
        <f>SUM(B76:E76)</f>
        <v>18</v>
      </c>
    </row>
    <row r="77" spans="1:7" s="13" customFormat="1" x14ac:dyDescent="0.3">
      <c r="A77" s="13" t="s">
        <v>33</v>
      </c>
      <c r="B77" s="13">
        <v>6</v>
      </c>
      <c r="F77" s="13">
        <f>SUM(B77:E77)</f>
        <v>6</v>
      </c>
    </row>
    <row r="78" spans="1:7" ht="15" thickBot="1" x14ac:dyDescent="0.35"/>
    <row r="79" spans="1:7" x14ac:dyDescent="0.3">
      <c r="A79" s="6"/>
      <c r="B79" s="6"/>
      <c r="C79" s="6"/>
      <c r="D79" s="6"/>
      <c r="E79" s="6"/>
      <c r="F79" s="6"/>
    </row>
    <row r="80" spans="1:7" x14ac:dyDescent="0.3">
      <c r="A80" s="3" t="s">
        <v>1</v>
      </c>
    </row>
    <row r="81" spans="1:6" x14ac:dyDescent="0.3">
      <c r="B81" s="4" t="s">
        <v>10</v>
      </c>
      <c r="C81" s="4" t="s">
        <v>11</v>
      </c>
      <c r="D81" s="4" t="s">
        <v>12</v>
      </c>
      <c r="E81" s="4" t="s">
        <v>13</v>
      </c>
      <c r="F81" s="4" t="s">
        <v>14</v>
      </c>
    </row>
    <row r="82" spans="1:6" x14ac:dyDescent="0.3">
      <c r="B82" s="4"/>
      <c r="C82" s="4"/>
      <c r="D82" s="4"/>
      <c r="E82" s="4"/>
      <c r="F82" s="4"/>
    </row>
    <row r="83" spans="1:6" x14ac:dyDescent="0.3">
      <c r="A83" s="13" t="s">
        <v>30</v>
      </c>
      <c r="B83" s="13">
        <v>9</v>
      </c>
      <c r="C83" s="13">
        <v>8</v>
      </c>
      <c r="D83" s="13">
        <v>9</v>
      </c>
      <c r="E83" s="13">
        <v>4</v>
      </c>
      <c r="F83" s="13">
        <f>SUM(B83:E83)</f>
        <v>30</v>
      </c>
    </row>
    <row r="84" spans="1:6" s="13" customFormat="1" x14ac:dyDescent="0.3">
      <c r="A84" s="13" t="s">
        <v>36</v>
      </c>
      <c r="B84" s="13">
        <v>9</v>
      </c>
      <c r="C84" s="13">
        <v>9</v>
      </c>
      <c r="D84" s="13">
        <v>2</v>
      </c>
      <c r="E84" s="13">
        <v>4</v>
      </c>
      <c r="F84" s="13">
        <f>SUM(B84:E84)</f>
        <v>24</v>
      </c>
    </row>
    <row r="85" spans="1:6" s="13" customFormat="1" x14ac:dyDescent="0.3">
      <c r="A85" s="13" t="s">
        <v>37</v>
      </c>
      <c r="B85" s="13">
        <v>6</v>
      </c>
      <c r="C85" s="13">
        <v>8</v>
      </c>
      <c r="D85" s="13">
        <v>4</v>
      </c>
      <c r="E85" s="13">
        <v>3</v>
      </c>
      <c r="F85" s="13">
        <f>SUM(B85:E85)</f>
        <v>21</v>
      </c>
    </row>
    <row r="86" spans="1:6" s="13" customFormat="1" x14ac:dyDescent="0.3">
      <c r="A86" s="13" t="s">
        <v>22</v>
      </c>
      <c r="B86" s="13">
        <v>9</v>
      </c>
      <c r="C86" s="13">
        <v>8</v>
      </c>
      <c r="D86" s="13">
        <v>2</v>
      </c>
      <c r="E86" s="13">
        <v>2</v>
      </c>
      <c r="F86" s="13">
        <f>SUM(B86:E86)</f>
        <v>21</v>
      </c>
    </row>
    <row r="87" spans="1:6" s="13" customFormat="1" x14ac:dyDescent="0.3">
      <c r="A87" s="13" t="s">
        <v>44</v>
      </c>
      <c r="B87" s="13">
        <v>5</v>
      </c>
      <c r="C87" s="13">
        <v>6</v>
      </c>
      <c r="D87" s="13">
        <v>3</v>
      </c>
      <c r="E87" s="13">
        <v>5</v>
      </c>
      <c r="F87" s="13">
        <f>SUM(B87:E87)</f>
        <v>19</v>
      </c>
    </row>
    <row r="88" spans="1:6" s="13" customFormat="1" x14ac:dyDescent="0.3">
      <c r="A88" s="13" t="s">
        <v>39</v>
      </c>
      <c r="B88" s="13">
        <v>7</v>
      </c>
      <c r="C88" s="13">
        <v>9</v>
      </c>
      <c r="D88" s="13">
        <v>1</v>
      </c>
      <c r="E88" s="13">
        <v>2</v>
      </c>
      <c r="F88" s="13">
        <f>B88+C88+D88+E88</f>
        <v>19</v>
      </c>
    </row>
    <row r="89" spans="1:6" s="13" customFormat="1" x14ac:dyDescent="0.3">
      <c r="A89" s="13" t="s">
        <v>45</v>
      </c>
      <c r="B89" s="13">
        <v>5</v>
      </c>
      <c r="C89" s="13">
        <v>4</v>
      </c>
      <c r="D89" s="13">
        <v>3</v>
      </c>
      <c r="E89" s="13">
        <v>3</v>
      </c>
      <c r="F89" s="13">
        <f>B89+C89+D89+E89</f>
        <v>15</v>
      </c>
    </row>
    <row r="92" spans="1:6" x14ac:dyDescent="0.3">
      <c r="A92" s="3" t="s">
        <v>7</v>
      </c>
    </row>
    <row r="93" spans="1:6" x14ac:dyDescent="0.3">
      <c r="B93" s="4" t="s">
        <v>10</v>
      </c>
      <c r="C93" s="4" t="s">
        <v>11</v>
      </c>
      <c r="D93" s="4" t="s">
        <v>12</v>
      </c>
      <c r="E93" s="4" t="s">
        <v>13</v>
      </c>
      <c r="F93" s="4" t="s">
        <v>14</v>
      </c>
    </row>
    <row r="94" spans="1:6" x14ac:dyDescent="0.3">
      <c r="B94" s="4"/>
      <c r="C94" s="4"/>
      <c r="D94" s="4"/>
      <c r="E94" s="4"/>
      <c r="F94" s="4"/>
    </row>
    <row r="95" spans="1:6" x14ac:dyDescent="0.3">
      <c r="A95" s="13" t="s">
        <v>44</v>
      </c>
      <c r="B95" s="13">
        <v>10</v>
      </c>
      <c r="C95" s="13">
        <v>9</v>
      </c>
      <c r="D95" s="13">
        <v>10</v>
      </c>
      <c r="E95" s="13">
        <v>7</v>
      </c>
      <c r="F95" s="13">
        <f t="shared" ref="F95:F104" si="4">B95+C95+D95+E95</f>
        <v>36</v>
      </c>
    </row>
    <row r="96" spans="1:6" x14ac:dyDescent="0.3">
      <c r="A96" s="13" t="s">
        <v>40</v>
      </c>
      <c r="B96" s="13">
        <v>9</v>
      </c>
      <c r="C96" s="13">
        <v>10</v>
      </c>
      <c r="D96" s="13">
        <v>8</v>
      </c>
      <c r="E96" s="13">
        <v>8</v>
      </c>
      <c r="F96" s="13">
        <f t="shared" si="4"/>
        <v>35</v>
      </c>
    </row>
    <row r="97" spans="1:6" s="13" customFormat="1" x14ac:dyDescent="0.3">
      <c r="A97" s="13" t="s">
        <v>26</v>
      </c>
      <c r="B97" s="13">
        <v>10</v>
      </c>
      <c r="C97" s="13">
        <v>7</v>
      </c>
      <c r="D97" s="13">
        <v>7</v>
      </c>
      <c r="E97" s="13">
        <v>7</v>
      </c>
      <c r="F97" s="13">
        <f t="shared" si="4"/>
        <v>31</v>
      </c>
    </row>
    <row r="98" spans="1:6" s="13" customFormat="1" x14ac:dyDescent="0.3">
      <c r="A98" s="13" t="s">
        <v>37</v>
      </c>
      <c r="B98" s="13">
        <v>9</v>
      </c>
      <c r="C98" s="13">
        <v>8</v>
      </c>
      <c r="D98" s="13">
        <v>8</v>
      </c>
      <c r="E98" s="13">
        <v>6</v>
      </c>
      <c r="F98" s="13">
        <f t="shared" si="4"/>
        <v>31</v>
      </c>
    </row>
    <row r="99" spans="1:6" s="13" customFormat="1" x14ac:dyDescent="0.3">
      <c r="A99" s="13" t="s">
        <v>30</v>
      </c>
      <c r="B99" s="13">
        <v>9</v>
      </c>
      <c r="C99" s="13">
        <v>10</v>
      </c>
      <c r="D99" s="13">
        <v>5</v>
      </c>
      <c r="E99" s="13">
        <v>5</v>
      </c>
      <c r="F99" s="13">
        <f t="shared" si="4"/>
        <v>29</v>
      </c>
    </row>
    <row r="100" spans="1:6" s="13" customFormat="1" x14ac:dyDescent="0.3">
      <c r="A100" s="13" t="s">
        <v>22</v>
      </c>
      <c r="B100" s="13">
        <v>7</v>
      </c>
      <c r="C100" s="13">
        <v>10</v>
      </c>
      <c r="D100" s="13">
        <v>2</v>
      </c>
      <c r="E100" s="13">
        <v>7</v>
      </c>
      <c r="F100" s="13">
        <f t="shared" si="4"/>
        <v>26</v>
      </c>
    </row>
    <row r="101" spans="1:6" s="13" customFormat="1" x14ac:dyDescent="0.3">
      <c r="A101" s="13" t="s">
        <v>31</v>
      </c>
      <c r="B101" s="13">
        <v>8</v>
      </c>
      <c r="C101" s="13">
        <v>8</v>
      </c>
      <c r="D101" s="13">
        <v>4</v>
      </c>
      <c r="E101" s="13">
        <v>5</v>
      </c>
      <c r="F101" s="13">
        <f t="shared" si="4"/>
        <v>25</v>
      </c>
    </row>
    <row r="102" spans="1:6" s="13" customFormat="1" x14ac:dyDescent="0.3">
      <c r="A102" s="13" t="s">
        <v>39</v>
      </c>
      <c r="B102" s="13">
        <v>8</v>
      </c>
      <c r="C102" s="13">
        <v>5</v>
      </c>
      <c r="D102" s="13">
        <v>5</v>
      </c>
      <c r="E102" s="13">
        <v>2</v>
      </c>
      <c r="F102" s="13">
        <f t="shared" si="4"/>
        <v>20</v>
      </c>
    </row>
    <row r="103" spans="1:6" s="13" customFormat="1" x14ac:dyDescent="0.3">
      <c r="A103" s="13" t="s">
        <v>36</v>
      </c>
      <c r="B103" s="13">
        <v>6</v>
      </c>
      <c r="C103" s="13">
        <v>7</v>
      </c>
      <c r="D103" s="13">
        <v>3</v>
      </c>
      <c r="E103" s="13">
        <v>2</v>
      </c>
      <c r="F103" s="13">
        <f t="shared" si="4"/>
        <v>18</v>
      </c>
    </row>
    <row r="104" spans="1:6" s="13" customFormat="1" x14ac:dyDescent="0.3">
      <c r="A104" s="13" t="s">
        <v>33</v>
      </c>
      <c r="B104" s="13">
        <v>3</v>
      </c>
      <c r="C104" s="13">
        <v>2</v>
      </c>
      <c r="D104" s="13">
        <v>3</v>
      </c>
      <c r="E104" s="13">
        <v>0</v>
      </c>
      <c r="F104" s="13">
        <f t="shared" si="4"/>
        <v>8</v>
      </c>
    </row>
    <row r="105" spans="1:6" s="13" customFormat="1" x14ac:dyDescent="0.3"/>
    <row r="107" spans="1:6" x14ac:dyDescent="0.3">
      <c r="A107" s="3" t="s">
        <v>16</v>
      </c>
    </row>
    <row r="108" spans="1:6" x14ac:dyDescent="0.3">
      <c r="C108" s="4" t="s">
        <v>1</v>
      </c>
      <c r="D108" s="4" t="s">
        <v>7</v>
      </c>
      <c r="E108" s="4" t="s">
        <v>14</v>
      </c>
    </row>
    <row r="109" spans="1:6" x14ac:dyDescent="0.3">
      <c r="C109" s="4"/>
      <c r="D109" s="4"/>
    </row>
    <row r="110" spans="1:6" x14ac:dyDescent="0.3">
      <c r="A110" s="13" t="s">
        <v>30</v>
      </c>
      <c r="B110" s="13"/>
      <c r="C110" s="13">
        <v>30</v>
      </c>
      <c r="D110" s="13">
        <v>29</v>
      </c>
      <c r="E110" s="13">
        <f t="shared" ref="E110:E119" si="5">C110+D110</f>
        <v>59</v>
      </c>
    </row>
    <row r="111" spans="1:6" x14ac:dyDescent="0.3">
      <c r="A111" s="13" t="s">
        <v>36</v>
      </c>
      <c r="B111" s="13"/>
      <c r="C111" s="13">
        <v>24</v>
      </c>
      <c r="D111" s="13">
        <v>32</v>
      </c>
      <c r="E111" s="13">
        <f t="shared" si="5"/>
        <v>56</v>
      </c>
    </row>
    <row r="112" spans="1:6" x14ac:dyDescent="0.3">
      <c r="A112" s="13" t="s">
        <v>44</v>
      </c>
      <c r="B112" s="13"/>
      <c r="C112" s="13">
        <v>19</v>
      </c>
      <c r="D112" s="13">
        <v>36</v>
      </c>
      <c r="E112" s="13">
        <f t="shared" si="5"/>
        <v>55</v>
      </c>
    </row>
    <row r="113" spans="1:6" s="13" customFormat="1" x14ac:dyDescent="0.3">
      <c r="A113" s="13" t="s">
        <v>37</v>
      </c>
      <c r="C113" s="13">
        <v>21</v>
      </c>
      <c r="D113" s="13">
        <v>31</v>
      </c>
      <c r="E113" s="13">
        <f t="shared" si="5"/>
        <v>52</v>
      </c>
    </row>
    <row r="114" spans="1:6" s="13" customFormat="1" x14ac:dyDescent="0.3">
      <c r="A114" s="13" t="s">
        <v>22</v>
      </c>
      <c r="C114" s="13">
        <v>21</v>
      </c>
      <c r="D114" s="13">
        <v>26</v>
      </c>
      <c r="E114" s="13">
        <f t="shared" si="5"/>
        <v>47</v>
      </c>
    </row>
    <row r="115" spans="1:6" s="13" customFormat="1" x14ac:dyDescent="0.3">
      <c r="A115" s="13" t="s">
        <v>39</v>
      </c>
      <c r="C115" s="13">
        <v>19</v>
      </c>
      <c r="D115" s="13">
        <v>20</v>
      </c>
      <c r="E115" s="13">
        <f t="shared" si="5"/>
        <v>39</v>
      </c>
    </row>
    <row r="116" spans="1:6" s="13" customFormat="1" x14ac:dyDescent="0.3">
      <c r="A116" s="13" t="s">
        <v>40</v>
      </c>
      <c r="D116" s="13">
        <v>35</v>
      </c>
      <c r="E116" s="13">
        <f t="shared" si="5"/>
        <v>35</v>
      </c>
    </row>
    <row r="117" spans="1:6" s="13" customFormat="1" x14ac:dyDescent="0.3">
      <c r="A117" s="13" t="s">
        <v>26</v>
      </c>
      <c r="D117" s="13">
        <v>31</v>
      </c>
      <c r="E117" s="13">
        <f t="shared" si="5"/>
        <v>31</v>
      </c>
    </row>
    <row r="118" spans="1:6" s="13" customFormat="1" x14ac:dyDescent="0.3">
      <c r="A118" s="13" t="s">
        <v>31</v>
      </c>
      <c r="D118" s="13">
        <v>25</v>
      </c>
      <c r="E118" s="13">
        <f t="shared" si="5"/>
        <v>25</v>
      </c>
    </row>
    <row r="119" spans="1:6" s="13" customFormat="1" x14ac:dyDescent="0.3">
      <c r="A119" s="13" t="s">
        <v>45</v>
      </c>
      <c r="C119" s="13">
        <v>15</v>
      </c>
      <c r="E119" s="13">
        <f t="shared" si="5"/>
        <v>15</v>
      </c>
    </row>
    <row r="120" spans="1:6" s="13" customFormat="1" x14ac:dyDescent="0.3">
      <c r="A120" s="13" t="s">
        <v>33</v>
      </c>
      <c r="D120" s="13">
        <v>8</v>
      </c>
      <c r="E120" s="13">
        <f>C120+D120</f>
        <v>8</v>
      </c>
    </row>
    <row r="122" spans="1:6" ht="15" thickBot="1" x14ac:dyDescent="0.35"/>
    <row r="123" spans="1:6" x14ac:dyDescent="0.3">
      <c r="A123" s="6"/>
      <c r="B123" s="6"/>
      <c r="C123" s="6"/>
      <c r="D123" s="6"/>
      <c r="E123" s="6"/>
      <c r="F123" s="6"/>
    </row>
    <row r="124" spans="1:6" x14ac:dyDescent="0.3">
      <c r="A124" s="3" t="s">
        <v>8</v>
      </c>
    </row>
    <row r="125" spans="1:6" x14ac:dyDescent="0.3">
      <c r="B125" s="4" t="s">
        <v>10</v>
      </c>
      <c r="C125" s="4" t="s">
        <v>11</v>
      </c>
      <c r="D125" s="4" t="s">
        <v>12</v>
      </c>
      <c r="E125" s="4" t="s">
        <v>13</v>
      </c>
      <c r="F125" s="4" t="s">
        <v>14</v>
      </c>
    </row>
    <row r="126" spans="1:6" x14ac:dyDescent="0.3">
      <c r="B126" s="4"/>
      <c r="C126" s="4"/>
      <c r="D126" s="4"/>
      <c r="E126" s="4"/>
      <c r="F126" s="4"/>
    </row>
    <row r="127" spans="1:6" x14ac:dyDescent="0.3">
      <c r="A127" s="13" t="s">
        <v>46</v>
      </c>
      <c r="B127" s="13">
        <v>10</v>
      </c>
      <c r="C127" s="13">
        <v>6</v>
      </c>
      <c r="D127" s="13">
        <v>7</v>
      </c>
      <c r="E127" s="13">
        <v>8</v>
      </c>
      <c r="F127" s="13">
        <f t="shared" ref="F127:F134" si="6">B127+C127+D127+E127</f>
        <v>31</v>
      </c>
    </row>
    <row r="128" spans="1:6" x14ac:dyDescent="0.3">
      <c r="A128" s="13" t="s">
        <v>18</v>
      </c>
      <c r="B128" s="13">
        <v>7</v>
      </c>
      <c r="C128" s="13">
        <v>3</v>
      </c>
      <c r="D128" s="13">
        <v>4</v>
      </c>
      <c r="E128" s="13">
        <v>6</v>
      </c>
      <c r="F128" s="13">
        <f t="shared" si="6"/>
        <v>20</v>
      </c>
    </row>
    <row r="129" spans="1:6" x14ac:dyDescent="0.3">
      <c r="A129" s="13" t="s">
        <v>23</v>
      </c>
      <c r="B129" s="13">
        <v>7</v>
      </c>
      <c r="C129" s="13">
        <v>4</v>
      </c>
      <c r="D129" s="13">
        <v>4</v>
      </c>
      <c r="E129" s="13">
        <v>5</v>
      </c>
      <c r="F129" s="13">
        <f t="shared" si="6"/>
        <v>20</v>
      </c>
    </row>
    <row r="130" spans="1:6" s="12" customFormat="1" x14ac:dyDescent="0.3">
      <c r="A130" s="13" t="s">
        <v>20</v>
      </c>
      <c r="B130" s="13">
        <v>3</v>
      </c>
      <c r="C130" s="13">
        <v>5</v>
      </c>
      <c r="D130" s="13">
        <v>3</v>
      </c>
      <c r="E130" s="13">
        <v>8</v>
      </c>
      <c r="F130" s="13">
        <f t="shared" si="6"/>
        <v>19</v>
      </c>
    </row>
    <row r="131" spans="1:6" s="13" customFormat="1" x14ac:dyDescent="0.3">
      <c r="A131" s="13" t="s">
        <v>19</v>
      </c>
      <c r="B131" s="13">
        <v>7</v>
      </c>
      <c r="C131" s="13">
        <v>4</v>
      </c>
      <c r="D131" s="13">
        <v>4</v>
      </c>
      <c r="E131" s="13">
        <v>3</v>
      </c>
      <c r="F131" s="13">
        <f t="shared" si="6"/>
        <v>18</v>
      </c>
    </row>
    <row r="132" spans="1:6" s="13" customFormat="1" x14ac:dyDescent="0.3">
      <c r="A132" s="13" t="s">
        <v>24</v>
      </c>
      <c r="B132" s="13">
        <v>4</v>
      </c>
      <c r="C132" s="13">
        <v>5</v>
      </c>
      <c r="D132" s="13">
        <v>5</v>
      </c>
      <c r="E132" s="13">
        <v>1</v>
      </c>
      <c r="F132" s="13">
        <f t="shared" si="6"/>
        <v>15</v>
      </c>
    </row>
    <row r="133" spans="1:6" s="13" customFormat="1" x14ac:dyDescent="0.3">
      <c r="A133" s="13" t="s">
        <v>27</v>
      </c>
      <c r="B133" s="13">
        <v>1</v>
      </c>
      <c r="C133" s="13">
        <v>4</v>
      </c>
      <c r="D133" s="13">
        <v>2</v>
      </c>
      <c r="E133" s="13">
        <v>3</v>
      </c>
      <c r="F133" s="13">
        <f t="shared" si="6"/>
        <v>10</v>
      </c>
    </row>
    <row r="134" spans="1:6" x14ac:dyDescent="0.3">
      <c r="A134" s="13" t="s">
        <v>41</v>
      </c>
      <c r="B134" s="13">
        <v>0</v>
      </c>
      <c r="C134" s="13">
        <v>1</v>
      </c>
      <c r="D134" s="13">
        <v>2</v>
      </c>
      <c r="E134" s="13">
        <v>1</v>
      </c>
      <c r="F134" s="13">
        <f t="shared" si="6"/>
        <v>4</v>
      </c>
    </row>
    <row r="135" spans="1:6" s="13" customFormat="1" x14ac:dyDescent="0.3"/>
    <row r="137" spans="1:6" x14ac:dyDescent="0.3">
      <c r="A137" s="3" t="s">
        <v>9</v>
      </c>
    </row>
    <row r="138" spans="1:6" x14ac:dyDescent="0.3">
      <c r="B138" s="4" t="s">
        <v>10</v>
      </c>
      <c r="C138" s="4" t="s">
        <v>11</v>
      </c>
      <c r="D138" s="4" t="s">
        <v>12</v>
      </c>
      <c r="E138" s="4" t="s">
        <v>13</v>
      </c>
      <c r="F138" s="4" t="s">
        <v>14</v>
      </c>
    </row>
    <row r="139" spans="1:6" x14ac:dyDescent="0.3">
      <c r="B139" s="4"/>
      <c r="C139" s="4"/>
      <c r="D139" s="4"/>
      <c r="E139" s="4"/>
      <c r="F139" s="4"/>
    </row>
    <row r="140" spans="1:6" x14ac:dyDescent="0.3">
      <c r="A140" s="13" t="s">
        <v>19</v>
      </c>
      <c r="B140" s="13">
        <v>6</v>
      </c>
      <c r="C140" s="13">
        <v>9</v>
      </c>
      <c r="D140" s="13">
        <v>8</v>
      </c>
      <c r="E140" s="13">
        <v>5</v>
      </c>
      <c r="F140" s="13">
        <f t="shared" ref="F140:F147" si="7">B140+C140+D140+E140</f>
        <v>28</v>
      </c>
    </row>
    <row r="141" spans="1:6" x14ac:dyDescent="0.3">
      <c r="A141" s="13" t="s">
        <v>46</v>
      </c>
      <c r="B141" s="13">
        <v>7</v>
      </c>
      <c r="C141" s="13">
        <v>5</v>
      </c>
      <c r="D141" s="13">
        <v>7</v>
      </c>
      <c r="E141" s="13">
        <v>6</v>
      </c>
      <c r="F141" s="13">
        <f t="shared" si="7"/>
        <v>25</v>
      </c>
    </row>
    <row r="142" spans="1:6" x14ac:dyDescent="0.3">
      <c r="A142" s="13" t="s">
        <v>18</v>
      </c>
      <c r="B142" s="13">
        <v>6</v>
      </c>
      <c r="C142" s="13">
        <v>7</v>
      </c>
      <c r="D142" s="13">
        <v>4</v>
      </c>
      <c r="E142" s="13">
        <v>5</v>
      </c>
      <c r="F142" s="13">
        <f t="shared" si="7"/>
        <v>22</v>
      </c>
    </row>
    <row r="143" spans="1:6" s="13" customFormat="1" x14ac:dyDescent="0.3">
      <c r="A143" s="13" t="s">
        <v>27</v>
      </c>
      <c r="B143" s="13">
        <v>5</v>
      </c>
      <c r="C143" s="13">
        <v>5</v>
      </c>
      <c r="D143" s="13">
        <v>5</v>
      </c>
      <c r="E143" s="13">
        <v>5</v>
      </c>
      <c r="F143" s="13">
        <f t="shared" si="7"/>
        <v>20</v>
      </c>
    </row>
    <row r="144" spans="1:6" s="13" customFormat="1" x14ac:dyDescent="0.3">
      <c r="A144" s="13" t="s">
        <v>24</v>
      </c>
      <c r="B144" s="13">
        <v>6</v>
      </c>
      <c r="C144" s="13">
        <v>5</v>
      </c>
      <c r="D144" s="13">
        <v>1</v>
      </c>
      <c r="E144" s="13">
        <v>6</v>
      </c>
      <c r="F144" s="13">
        <f t="shared" si="7"/>
        <v>18</v>
      </c>
    </row>
    <row r="145" spans="1:6" s="13" customFormat="1" x14ac:dyDescent="0.3">
      <c r="A145" s="13" t="s">
        <v>23</v>
      </c>
      <c r="B145" s="13">
        <v>5</v>
      </c>
      <c r="C145" s="13">
        <v>4</v>
      </c>
      <c r="D145" s="13">
        <v>3</v>
      </c>
      <c r="E145" s="13">
        <v>3</v>
      </c>
      <c r="F145" s="13">
        <f t="shared" si="7"/>
        <v>15</v>
      </c>
    </row>
    <row r="146" spans="1:6" x14ac:dyDescent="0.3">
      <c r="A146" s="13" t="s">
        <v>20</v>
      </c>
      <c r="B146" s="13">
        <v>6</v>
      </c>
      <c r="C146" s="13">
        <v>1</v>
      </c>
      <c r="D146" s="13">
        <v>1</v>
      </c>
      <c r="E146" s="13">
        <v>5</v>
      </c>
      <c r="F146" s="13">
        <f t="shared" si="7"/>
        <v>13</v>
      </c>
    </row>
    <row r="147" spans="1:6" s="13" customFormat="1" x14ac:dyDescent="0.3">
      <c r="A147" s="13" t="s">
        <v>41</v>
      </c>
      <c r="B147" s="13">
        <v>2</v>
      </c>
      <c r="C147" s="13">
        <v>1</v>
      </c>
      <c r="D147" s="13">
        <v>1</v>
      </c>
      <c r="E147" s="13">
        <v>0</v>
      </c>
      <c r="F147" s="13">
        <f t="shared" si="7"/>
        <v>4</v>
      </c>
    </row>
    <row r="148" spans="1:6" s="13" customFormat="1" x14ac:dyDescent="0.3"/>
    <row r="150" spans="1:6" x14ac:dyDescent="0.3">
      <c r="A150" s="3" t="s">
        <v>17</v>
      </c>
    </row>
    <row r="151" spans="1:6" x14ac:dyDescent="0.3">
      <c r="C151" s="4" t="s">
        <v>8</v>
      </c>
      <c r="D151" s="4" t="s">
        <v>9</v>
      </c>
      <c r="E151" s="4" t="s">
        <v>14</v>
      </c>
    </row>
    <row r="152" spans="1:6" x14ac:dyDescent="0.3">
      <c r="C152" s="4"/>
      <c r="D152" s="4"/>
    </row>
    <row r="153" spans="1:6" x14ac:dyDescent="0.3">
      <c r="A153" s="13" t="s">
        <v>46</v>
      </c>
      <c r="B153" s="13"/>
      <c r="C153" s="13">
        <v>31</v>
      </c>
      <c r="D153" s="13">
        <v>25</v>
      </c>
      <c r="E153" s="13">
        <f t="shared" ref="E153:E160" si="8">C153+D153</f>
        <v>56</v>
      </c>
    </row>
    <row r="154" spans="1:6" x14ac:dyDescent="0.3">
      <c r="A154" s="13" t="s">
        <v>19</v>
      </c>
      <c r="B154" s="13"/>
      <c r="C154" s="13">
        <v>18</v>
      </c>
      <c r="D154" s="13">
        <v>28</v>
      </c>
      <c r="E154" s="13">
        <f t="shared" si="8"/>
        <v>46</v>
      </c>
    </row>
    <row r="155" spans="1:6" x14ac:dyDescent="0.3">
      <c r="A155" s="13" t="s">
        <v>18</v>
      </c>
      <c r="B155" s="13"/>
      <c r="C155" s="13">
        <v>20</v>
      </c>
      <c r="D155" s="13">
        <v>22</v>
      </c>
      <c r="E155" s="13">
        <f t="shared" si="8"/>
        <v>42</v>
      </c>
    </row>
    <row r="156" spans="1:6" x14ac:dyDescent="0.3">
      <c r="A156" s="13" t="s">
        <v>23</v>
      </c>
      <c r="B156" s="13"/>
      <c r="C156" s="13">
        <v>20</v>
      </c>
      <c r="D156" s="13">
        <v>15</v>
      </c>
      <c r="E156" s="13">
        <f t="shared" si="8"/>
        <v>35</v>
      </c>
    </row>
    <row r="157" spans="1:6" x14ac:dyDescent="0.3">
      <c r="A157" s="13" t="s">
        <v>24</v>
      </c>
      <c r="B157" s="13"/>
      <c r="C157" s="13">
        <v>15</v>
      </c>
      <c r="D157" s="13">
        <v>18</v>
      </c>
      <c r="E157" s="13">
        <f t="shared" si="8"/>
        <v>33</v>
      </c>
    </row>
    <row r="158" spans="1:6" x14ac:dyDescent="0.3">
      <c r="A158" s="13" t="s">
        <v>20</v>
      </c>
      <c r="B158" s="13"/>
      <c r="C158" s="13">
        <v>19</v>
      </c>
      <c r="D158" s="13">
        <v>13</v>
      </c>
      <c r="E158" s="13">
        <f t="shared" si="8"/>
        <v>32</v>
      </c>
      <c r="F158" s="9"/>
    </row>
    <row r="159" spans="1:6" x14ac:dyDescent="0.3">
      <c r="A159" s="13" t="s">
        <v>27</v>
      </c>
      <c r="B159" s="13"/>
      <c r="C159" s="13">
        <v>10</v>
      </c>
      <c r="D159" s="13">
        <v>20</v>
      </c>
      <c r="E159" s="13">
        <f t="shared" si="8"/>
        <v>30</v>
      </c>
      <c r="F159" s="9"/>
    </row>
    <row r="160" spans="1:6" x14ac:dyDescent="0.3">
      <c r="A160" s="13" t="s">
        <v>41</v>
      </c>
      <c r="B160" s="13"/>
      <c r="C160" s="13">
        <v>4</v>
      </c>
      <c r="D160" s="13">
        <v>4</v>
      </c>
      <c r="E160" s="13">
        <f t="shared" si="8"/>
        <v>8</v>
      </c>
      <c r="F160" s="10"/>
    </row>
    <row r="161" spans="1:6" x14ac:dyDescent="0.3">
      <c r="A161" s="9"/>
      <c r="B161" s="10"/>
      <c r="C161" s="10"/>
      <c r="D161" s="10"/>
      <c r="E161" s="10"/>
      <c r="F161" s="10"/>
    </row>
    <row r="162" spans="1:6" x14ac:dyDescent="0.3">
      <c r="A162" s="9"/>
      <c r="B162" s="9"/>
      <c r="C162" s="9"/>
      <c r="D162" s="9"/>
      <c r="E162" s="9"/>
      <c r="F162" s="9"/>
    </row>
    <row r="163" spans="1:6" x14ac:dyDescent="0.3">
      <c r="A163" s="3" t="s">
        <v>42</v>
      </c>
      <c r="B163" s="13"/>
      <c r="C163" s="13"/>
      <c r="D163" s="13"/>
      <c r="E163" s="13"/>
      <c r="F163" s="13"/>
    </row>
    <row r="164" spans="1:6" x14ac:dyDescent="0.3">
      <c r="A164" s="13"/>
      <c r="B164" s="11" t="s">
        <v>10</v>
      </c>
      <c r="C164" s="11" t="s">
        <v>11</v>
      </c>
      <c r="D164" s="11" t="s">
        <v>12</v>
      </c>
      <c r="E164" s="11" t="s">
        <v>43</v>
      </c>
      <c r="F164" s="11" t="s">
        <v>14</v>
      </c>
    </row>
    <row r="165" spans="1:6" x14ac:dyDescent="0.3">
      <c r="A165" s="13" t="s">
        <v>46</v>
      </c>
      <c r="B165" s="13">
        <v>10</v>
      </c>
      <c r="C165" s="13">
        <v>8</v>
      </c>
      <c r="D165" s="13">
        <v>10</v>
      </c>
      <c r="E165" s="13">
        <v>7</v>
      </c>
      <c r="F165" s="13">
        <f>SUM(B165:E165)</f>
        <v>35</v>
      </c>
    </row>
  </sheetData>
  <sortState ref="A47:F48">
    <sortCondition descending="1" ref="F47:F48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Klára</cp:lastModifiedBy>
  <cp:lastPrinted>2010-04-04T09:38:38Z</cp:lastPrinted>
  <dcterms:created xsi:type="dcterms:W3CDTF">2010-04-02T10:02:06Z</dcterms:created>
  <dcterms:modified xsi:type="dcterms:W3CDTF">2023-04-02T16:41:50Z</dcterms:modified>
</cp:coreProperties>
</file>