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8 EC\ME ČR 2017\Výsledky\"/>
    </mc:Choice>
  </mc:AlternateContent>
  <bookViews>
    <workbookView xWindow="0" yWindow="0" windowWidth="16815" windowHeight="8340" tabRatio="675" activeTab="11"/>
  </bookViews>
  <sheets>
    <sheet name="SBPR EC" sheetId="10" r:id="rId1"/>
    <sheet name="SBPR WC" sheetId="11" r:id="rId2"/>
    <sheet name="SBPP EC" sheetId="12" r:id="rId3"/>
    <sheet name="SBPP WC" sheetId="13" r:id="rId4"/>
    <sheet name="SBPU EC" sheetId="14" r:id="rId5"/>
    <sheet name="SBPU WC" sheetId="15" r:id="rId6"/>
    <sheet name="SBPS EC" sheetId="16" r:id="rId7"/>
    <sheet name="SBPS WC" sheetId="17" r:id="rId8"/>
    <sheet name="SBP Agg. EC" sheetId="18" r:id="rId9"/>
    <sheet name="SBP Agg. WC" sheetId="7" r:id="rId10"/>
    <sheet name="SBP Team EC" sheetId="9" r:id="rId11"/>
    <sheet name="SBP Team WC" sheetId="8" r:id="rId12"/>
  </sheets>
  <calcPr calcId="152511"/>
</workbook>
</file>

<file path=xl/calcChain.xml><?xml version="1.0" encoding="utf-8"?>
<calcChain xmlns="http://schemas.openxmlformats.org/spreadsheetml/2006/main">
  <c r="J10" i="11" l="1"/>
  <c r="J7" i="13" l="1"/>
  <c r="J6" i="13"/>
  <c r="J5" i="13"/>
  <c r="J4" i="13"/>
  <c r="J7" i="11"/>
  <c r="J6" i="11"/>
  <c r="J5" i="11"/>
  <c r="J18" i="17" l="1"/>
  <c r="J17" i="17"/>
  <c r="J15" i="17"/>
  <c r="J16" i="17"/>
  <c r="J14" i="17"/>
  <c r="J13" i="17"/>
  <c r="J12" i="17"/>
  <c r="J11" i="17"/>
  <c r="J10" i="17"/>
  <c r="J7" i="17"/>
  <c r="J9" i="17"/>
  <c r="J8" i="17"/>
  <c r="J6" i="17"/>
  <c r="J5" i="17"/>
  <c r="J4" i="17"/>
  <c r="J47" i="16"/>
  <c r="J41" i="16"/>
  <c r="J46" i="16"/>
  <c r="J45" i="16"/>
  <c r="J34" i="16"/>
  <c r="J39" i="16"/>
  <c r="J40" i="16"/>
  <c r="J33" i="16"/>
  <c r="J32" i="16"/>
  <c r="J44" i="16"/>
  <c r="J30" i="16"/>
  <c r="J31" i="16"/>
  <c r="J27" i="16"/>
  <c r="J28" i="16"/>
  <c r="J38" i="16"/>
  <c r="J29" i="16"/>
  <c r="J24" i="16"/>
  <c r="J26" i="16"/>
  <c r="J23" i="16"/>
  <c r="J25" i="16"/>
  <c r="J21" i="16"/>
  <c r="J22" i="16"/>
  <c r="J37" i="16"/>
  <c r="J19" i="16"/>
  <c r="J18" i="16"/>
  <c r="J20" i="16"/>
  <c r="J17" i="16"/>
  <c r="J15" i="16"/>
  <c r="J16" i="16"/>
  <c r="J13" i="16"/>
  <c r="J14" i="16"/>
  <c r="J12" i="16"/>
  <c r="J10" i="16"/>
  <c r="J11" i="16"/>
  <c r="J9" i="16"/>
  <c r="J6" i="16"/>
  <c r="J5" i="16"/>
  <c r="J4" i="16"/>
  <c r="J18" i="15"/>
  <c r="J17" i="15"/>
  <c r="J16" i="15"/>
  <c r="J15" i="15"/>
  <c r="J14" i="15"/>
  <c r="J13" i="15"/>
  <c r="J12" i="15"/>
  <c r="J10" i="15"/>
  <c r="J11" i="15"/>
  <c r="J9" i="15"/>
  <c r="J8" i="15"/>
  <c r="J6" i="15"/>
  <c r="J7" i="15"/>
  <c r="J5" i="15"/>
  <c r="J4" i="15"/>
  <c r="J28" i="14"/>
  <c r="J27" i="14"/>
  <c r="J37" i="14"/>
  <c r="J38" i="14"/>
  <c r="J34" i="14"/>
  <c r="J26" i="14"/>
  <c r="J25" i="14"/>
  <c r="J33" i="14"/>
  <c r="J24" i="14"/>
  <c r="J21" i="14"/>
  <c r="J23" i="14"/>
  <c r="J22" i="14"/>
  <c r="J20" i="14"/>
  <c r="J18" i="14"/>
  <c r="J32" i="14"/>
  <c r="J17" i="14"/>
  <c r="J19" i="14"/>
  <c r="J16" i="14"/>
  <c r="J15" i="14"/>
  <c r="J31" i="14"/>
  <c r="J11" i="14"/>
  <c r="J14" i="14"/>
  <c r="J12" i="14"/>
  <c r="J13" i="14"/>
  <c r="J9" i="14"/>
  <c r="J6" i="14"/>
  <c r="J10" i="14"/>
  <c r="J5" i="14"/>
  <c r="J4" i="14"/>
  <c r="J17" i="13"/>
  <c r="J18" i="13"/>
  <c r="J16" i="13"/>
  <c r="J15" i="13"/>
  <c r="J14" i="13"/>
  <c r="J13" i="13"/>
  <c r="J11" i="13"/>
  <c r="J9" i="13"/>
  <c r="J10" i="13"/>
  <c r="J12" i="13"/>
  <c r="J8" i="13"/>
  <c r="J39" i="12"/>
  <c r="J33" i="12"/>
  <c r="J34" i="12"/>
  <c r="J31" i="12"/>
  <c r="J32" i="12"/>
  <c r="J30" i="12"/>
  <c r="J29" i="12"/>
  <c r="J38" i="12"/>
  <c r="J37" i="12"/>
  <c r="J28" i="12"/>
  <c r="J27" i="12"/>
  <c r="J26" i="12"/>
  <c r="J25" i="12"/>
  <c r="J24" i="12"/>
  <c r="J22" i="12"/>
  <c r="J23" i="12"/>
  <c r="J19" i="12"/>
  <c r="J20" i="12"/>
  <c r="J21" i="12"/>
  <c r="J17" i="12"/>
  <c r="J18" i="12"/>
  <c r="J15" i="12"/>
  <c r="J14" i="12"/>
  <c r="J16" i="12"/>
  <c r="J10" i="12"/>
  <c r="J5" i="12"/>
  <c r="J12" i="12"/>
  <c r="J9" i="12"/>
  <c r="J11" i="12"/>
  <c r="J13" i="12"/>
  <c r="J4" i="12"/>
  <c r="J6" i="12"/>
  <c r="J4" i="10"/>
  <c r="J18" i="11"/>
  <c r="J17" i="11"/>
  <c r="J16" i="11"/>
  <c r="J15" i="11"/>
  <c r="J14" i="11"/>
  <c r="J13" i="11"/>
  <c r="J9" i="11"/>
  <c r="J12" i="11"/>
  <c r="J11" i="11"/>
  <c r="J8" i="11"/>
  <c r="J4" i="11"/>
  <c r="J40" i="10"/>
  <c r="J36" i="10"/>
  <c r="J33" i="10"/>
  <c r="J31" i="10"/>
  <c r="J32" i="10"/>
  <c r="J30" i="10"/>
  <c r="J39" i="10"/>
  <c r="J29" i="10"/>
  <c r="J27" i="10"/>
  <c r="J28" i="10"/>
  <c r="J24" i="10"/>
  <c r="J25" i="10"/>
  <c r="J26" i="10"/>
  <c r="J23" i="10"/>
  <c r="J22" i="10"/>
  <c r="J21" i="10"/>
  <c r="J19" i="10"/>
  <c r="J20" i="10"/>
  <c r="J17" i="10"/>
  <c r="J14" i="10"/>
  <c r="J18" i="10"/>
  <c r="J16" i="10"/>
  <c r="J15" i="10"/>
  <c r="J12" i="10"/>
  <c r="J10" i="10"/>
  <c r="J13" i="10"/>
  <c r="J9" i="10"/>
  <c r="J11" i="10"/>
  <c r="J6" i="10"/>
  <c r="J5" i="10"/>
  <c r="O19" i="9" l="1"/>
  <c r="O18" i="9"/>
  <c r="O17" i="9"/>
  <c r="O15" i="9"/>
  <c r="O14" i="9"/>
  <c r="O13" i="9"/>
  <c r="O11" i="9"/>
  <c r="O10" i="9"/>
  <c r="O9" i="9"/>
  <c r="O7" i="9"/>
  <c r="O6" i="9"/>
  <c r="O5" i="9"/>
  <c r="O11" i="8"/>
  <c r="O10" i="8"/>
  <c r="O9" i="8"/>
  <c r="O19" i="8"/>
  <c r="O18" i="8"/>
  <c r="O17" i="8"/>
  <c r="O7" i="8"/>
  <c r="O6" i="8"/>
  <c r="O5" i="8"/>
  <c r="O23" i="8"/>
  <c r="O22" i="8"/>
  <c r="O21" i="8"/>
  <c r="O14" i="8"/>
  <c r="O15" i="8"/>
  <c r="O13" i="8"/>
</calcChain>
</file>

<file path=xl/sharedStrings.xml><?xml version="1.0" encoding="utf-8"?>
<sst xmlns="http://schemas.openxmlformats.org/spreadsheetml/2006/main" count="867" uniqueCount="93">
  <si>
    <t>Pos.</t>
  </si>
  <si>
    <t>Name</t>
  </si>
  <si>
    <t>Start N.</t>
  </si>
  <si>
    <t>Country</t>
  </si>
  <si>
    <t>Pig</t>
  </si>
  <si>
    <t>Turkey</t>
  </si>
  <si>
    <t>Ram</t>
  </si>
  <si>
    <t>Total</t>
  </si>
  <si>
    <t>CZE</t>
  </si>
  <si>
    <t>AUT</t>
  </si>
  <si>
    <t>FIN</t>
  </si>
  <si>
    <t>Siikamäki Jouni</t>
  </si>
  <si>
    <t>Järvinen Unto</t>
  </si>
  <si>
    <t>GER</t>
  </si>
  <si>
    <t>Richter Axel</t>
  </si>
  <si>
    <t>Astier Robert</t>
  </si>
  <si>
    <t>FRA</t>
  </si>
  <si>
    <t>Kaleta Sylvain</t>
  </si>
  <si>
    <t>NED</t>
  </si>
  <si>
    <t>Doppen Casper</t>
  </si>
  <si>
    <t>Chicken</t>
  </si>
  <si>
    <t>SBPR</t>
  </si>
  <si>
    <t>SBPP</t>
  </si>
  <si>
    <t>SBPU</t>
  </si>
  <si>
    <t>SBPS</t>
  </si>
  <si>
    <t>Boulot Laurent</t>
  </si>
  <si>
    <t>Emery Kim</t>
  </si>
  <si>
    <t>AUS</t>
  </si>
  <si>
    <t>van Hoof Joep</t>
  </si>
  <si>
    <t>Yule Iain</t>
  </si>
  <si>
    <t>Juntunen Jorma</t>
  </si>
  <si>
    <t>Savinainen Petri</t>
  </si>
  <si>
    <t>Dewsbury David</t>
  </si>
  <si>
    <t>Lempola Esko</t>
  </si>
  <si>
    <t>Labatut Jérome</t>
  </si>
  <si>
    <t>Ärväs Rauno</t>
  </si>
  <si>
    <t>Bernhard Siegfried</t>
  </si>
  <si>
    <t>Mäkelä Sami</t>
  </si>
  <si>
    <t>Kuzmanic Oskar</t>
  </si>
  <si>
    <t>Post Wulf</t>
  </si>
  <si>
    <t>Lindberg Christian</t>
  </si>
  <si>
    <t>NOR</t>
  </si>
  <si>
    <t>Rouhová Kateřina</t>
  </si>
  <si>
    <t>Granlund Allan</t>
  </si>
  <si>
    <t>Paulsen Kurth-Selmer</t>
  </si>
  <si>
    <t>Lempola Hanna-Maija</t>
  </si>
  <si>
    <t>Kåsastul Mathis</t>
  </si>
  <si>
    <t>Bernhard Paolini</t>
  </si>
  <si>
    <t>SUI</t>
  </si>
  <si>
    <t>Rouhová Petra</t>
  </si>
  <si>
    <t>Švejda Stanislav</t>
  </si>
  <si>
    <t>Reeb Thomas</t>
  </si>
  <si>
    <t>Small Bore Pistol Aggregate - WC 2017 - 25.7.2017</t>
  </si>
  <si>
    <t>Team Total</t>
  </si>
  <si>
    <t>Small Bore Pistol Team Aggregate - WC 2017 - 25.7.2017</t>
  </si>
  <si>
    <t>Small Bore Pistol Team Aggregate - EC 2017 - 25.7.2017</t>
  </si>
  <si>
    <t>Class</t>
  </si>
  <si>
    <t>Chick.</t>
  </si>
  <si>
    <t>Int.</t>
  </si>
  <si>
    <t>A</t>
  </si>
  <si>
    <t>Utzmann Peter</t>
  </si>
  <si>
    <t>B</t>
  </si>
  <si>
    <t>Seidl Wolfgang</t>
  </si>
  <si>
    <t>Askildt Klas</t>
  </si>
  <si>
    <t>Urbancsok Andreas</t>
  </si>
  <si>
    <t>Int</t>
  </si>
  <si>
    <t>Pas Freek</t>
  </si>
  <si>
    <t>Rudzinski Gérard</t>
  </si>
  <si>
    <t>Pareja Daniel</t>
  </si>
  <si>
    <t>Anus Francois</t>
  </si>
  <si>
    <t>Černý Milan</t>
  </si>
  <si>
    <t>Kral Johann</t>
  </si>
  <si>
    <t>Černý Petr</t>
  </si>
  <si>
    <t>Eisl Jörg</t>
  </si>
  <si>
    <t>Niessner Thomas</t>
  </si>
  <si>
    <t>Frýdl Václav</t>
  </si>
  <si>
    <t>Šorer Jiří</t>
  </si>
  <si>
    <t>Sh. Off 1</t>
  </si>
  <si>
    <t>Sh. Off 2</t>
  </si>
  <si>
    <t>Sh. Off 3</t>
  </si>
  <si>
    <t>Sh. Off 4</t>
  </si>
  <si>
    <t>Int Class</t>
  </si>
  <si>
    <t>A Class</t>
  </si>
  <si>
    <t>B Class</t>
  </si>
  <si>
    <t xml:space="preserve">Small Bore Pistole Revolver - EC 2017 - 25.7.2017 </t>
  </si>
  <si>
    <t xml:space="preserve">Small Bore Pistole Revolver  WC 2017 - 25.7.2017 </t>
  </si>
  <si>
    <t xml:space="preserve">Small Bore Pistol Production - EC 2017 - 25.7.2017 </t>
  </si>
  <si>
    <t xml:space="preserve">Small Bore Pistol Production - WC 2017 - 25.7.2017 </t>
  </si>
  <si>
    <t xml:space="preserve">Small Bore Pistol Unlimited - EC 2017 - 25.7.2017 </t>
  </si>
  <si>
    <t>Small Bore Pistol Unlimited - WC 2017 - 25.7.2017</t>
  </si>
  <si>
    <t xml:space="preserve">Small Bore Pistol Standing - EC 2017 - 25.7.2017 </t>
  </si>
  <si>
    <t xml:space="preserve">Small Bore Pistol Standing - WC 2017 - 25.7.2017 </t>
  </si>
  <si>
    <t>SWE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</si>
</sst>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/>
    <xf numFmtId="0" fontId="0" fillId="0" borderId="0" xfId="0" applyAlignment="1"/>
    <xf numFmtId="0" fontId="6" fillId="0" borderId="0" xfId="0" applyFont="1"/>
    <xf numFmtId="0" fontId="5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E22" sqref="E22"/>
    </sheetView>
  </sheetViews>
  <sheetFormatPr defaultRowHeight="15" x14ac:dyDescent="0.25"/>
  <cols>
    <col min="1" max="1" width="9.140625" style="3"/>
    <col min="2" max="2" width="19.42578125" customWidth="1"/>
    <col min="3" max="3" width="8.140625" customWidth="1"/>
    <col min="4" max="4" width="7.28515625" customWidth="1"/>
    <col min="5" max="5" width="7.42578125" customWidth="1"/>
    <col min="6" max="9" width="7" style="3" customWidth="1"/>
    <col min="10" max="10" width="7.85546875" style="3" customWidth="1"/>
    <col min="11" max="11" width="6.42578125" customWidth="1"/>
    <col min="12" max="12" width="7.5703125" customWidth="1"/>
  </cols>
  <sheetData>
    <row r="1" spans="1:12" ht="18.75" x14ac:dyDescent="0.3">
      <c r="B1" s="7" t="s">
        <v>84</v>
      </c>
      <c r="C1" s="3"/>
      <c r="D1" s="3"/>
      <c r="E1" s="3"/>
    </row>
    <row r="2" spans="1:12" x14ac:dyDescent="0.25">
      <c r="B2" s="2"/>
      <c r="C2" s="3"/>
      <c r="D2" s="3"/>
      <c r="E2" s="3"/>
    </row>
    <row r="3" spans="1:12" x14ac:dyDescent="0.25">
      <c r="A3" s="1" t="s">
        <v>0</v>
      </c>
      <c r="B3" s="10" t="s">
        <v>1</v>
      </c>
      <c r="C3" s="1" t="s">
        <v>2</v>
      </c>
      <c r="D3" s="1" t="s">
        <v>56</v>
      </c>
      <c r="E3" s="1" t="s">
        <v>3</v>
      </c>
      <c r="F3" s="1" t="s">
        <v>57</v>
      </c>
      <c r="G3" s="1" t="s">
        <v>4</v>
      </c>
      <c r="H3" s="1" t="s">
        <v>5</v>
      </c>
      <c r="I3" s="1" t="s">
        <v>6</v>
      </c>
      <c r="J3" s="1" t="s">
        <v>7</v>
      </c>
      <c r="K3" s="4" t="s">
        <v>77</v>
      </c>
      <c r="L3" s="4" t="s">
        <v>78</v>
      </c>
    </row>
    <row r="4" spans="1:12" x14ac:dyDescent="0.25">
      <c r="A4" s="3">
        <v>1</v>
      </c>
      <c r="B4" s="2" t="s">
        <v>33</v>
      </c>
      <c r="C4" s="3">
        <v>53</v>
      </c>
      <c r="D4" s="3" t="s">
        <v>58</v>
      </c>
      <c r="E4" s="3" t="s">
        <v>10</v>
      </c>
      <c r="F4" s="3">
        <v>10</v>
      </c>
      <c r="G4" s="3">
        <v>10</v>
      </c>
      <c r="H4" s="3">
        <v>10</v>
      </c>
      <c r="I4" s="3">
        <v>10</v>
      </c>
      <c r="J4" s="3">
        <f t="shared" ref="J4:J13" si="0">SUM(F4:I4)</f>
        <v>40</v>
      </c>
    </row>
    <row r="5" spans="1:12" x14ac:dyDescent="0.25">
      <c r="A5" s="3">
        <v>2</v>
      </c>
      <c r="B5" s="2" t="s">
        <v>25</v>
      </c>
      <c r="C5" s="3">
        <v>93</v>
      </c>
      <c r="D5" s="3" t="s">
        <v>58</v>
      </c>
      <c r="E5" s="3" t="s">
        <v>16</v>
      </c>
      <c r="F5" s="3">
        <v>10</v>
      </c>
      <c r="G5" s="3">
        <v>10</v>
      </c>
      <c r="H5" s="3">
        <v>10</v>
      </c>
      <c r="I5" s="3">
        <v>9</v>
      </c>
      <c r="J5" s="3">
        <f t="shared" si="0"/>
        <v>39</v>
      </c>
    </row>
    <row r="6" spans="1:12" x14ac:dyDescent="0.25">
      <c r="A6" s="3">
        <v>3</v>
      </c>
      <c r="B6" s="2" t="s">
        <v>30</v>
      </c>
      <c r="C6" s="3">
        <v>52</v>
      </c>
      <c r="D6" s="3" t="s">
        <v>58</v>
      </c>
      <c r="E6" s="3" t="s">
        <v>10</v>
      </c>
      <c r="F6" s="3">
        <v>10</v>
      </c>
      <c r="G6" s="3">
        <v>10</v>
      </c>
      <c r="H6" s="3">
        <v>9</v>
      </c>
      <c r="I6" s="3">
        <v>9</v>
      </c>
      <c r="J6" s="3">
        <f t="shared" si="0"/>
        <v>38</v>
      </c>
      <c r="K6" s="3">
        <v>5</v>
      </c>
    </row>
    <row r="7" spans="1:12" s="2" customFormat="1" x14ac:dyDescent="0.25">
      <c r="A7" s="3"/>
      <c r="C7" s="3"/>
      <c r="D7" s="3"/>
      <c r="E7" s="3"/>
      <c r="F7" s="3"/>
      <c r="G7" s="3"/>
      <c r="H7" s="3"/>
      <c r="I7" s="3"/>
      <c r="J7" s="3"/>
      <c r="K7" s="3"/>
    </row>
    <row r="8" spans="1:12" s="2" customFormat="1" x14ac:dyDescent="0.25">
      <c r="A8" s="3"/>
      <c r="B8" s="10" t="s">
        <v>81</v>
      </c>
      <c r="C8" s="3"/>
      <c r="D8" s="3"/>
      <c r="E8" s="3"/>
      <c r="F8" s="3"/>
      <c r="G8" s="3"/>
      <c r="H8" s="3"/>
      <c r="I8" s="3"/>
      <c r="J8" s="3"/>
      <c r="K8" s="3"/>
    </row>
    <row r="9" spans="1:12" x14ac:dyDescent="0.25">
      <c r="A9" s="3">
        <v>1</v>
      </c>
      <c r="B9" s="2" t="s">
        <v>14</v>
      </c>
      <c r="C9" s="3">
        <v>81</v>
      </c>
      <c r="D9" s="3" t="s">
        <v>58</v>
      </c>
      <c r="E9" s="3" t="s">
        <v>13</v>
      </c>
      <c r="F9" s="3">
        <v>10</v>
      </c>
      <c r="G9" s="3">
        <v>10</v>
      </c>
      <c r="H9" s="3">
        <v>9</v>
      </c>
      <c r="I9" s="3">
        <v>9</v>
      </c>
      <c r="J9" s="3">
        <f>SUM(F9:I9)</f>
        <v>38</v>
      </c>
      <c r="K9" s="3">
        <v>4</v>
      </c>
    </row>
    <row r="10" spans="1:12" x14ac:dyDescent="0.25">
      <c r="A10" s="3">
        <v>2</v>
      </c>
      <c r="B10" s="2" t="s">
        <v>34</v>
      </c>
      <c r="C10" s="3">
        <v>97</v>
      </c>
      <c r="D10" s="3" t="s">
        <v>58</v>
      </c>
      <c r="E10" s="3" t="s">
        <v>16</v>
      </c>
      <c r="F10" s="3">
        <v>10</v>
      </c>
      <c r="G10" s="3">
        <v>10</v>
      </c>
      <c r="H10" s="3">
        <v>8</v>
      </c>
      <c r="I10" s="3">
        <v>10</v>
      </c>
      <c r="J10" s="3">
        <f>SUM(F10:I10)</f>
        <v>38</v>
      </c>
      <c r="K10" s="3">
        <v>3</v>
      </c>
      <c r="L10" s="3">
        <v>5</v>
      </c>
    </row>
    <row r="11" spans="1:12" x14ac:dyDescent="0.25">
      <c r="A11" s="3">
        <v>3</v>
      </c>
      <c r="B11" s="2" t="s">
        <v>37</v>
      </c>
      <c r="C11" s="3">
        <v>55</v>
      </c>
      <c r="D11" s="3" t="s">
        <v>58</v>
      </c>
      <c r="E11" s="3" t="s">
        <v>10</v>
      </c>
      <c r="F11" s="3">
        <v>10</v>
      </c>
      <c r="G11" s="3">
        <v>10</v>
      </c>
      <c r="H11" s="3">
        <v>9</v>
      </c>
      <c r="I11" s="3">
        <v>9</v>
      </c>
      <c r="J11" s="3">
        <f t="shared" si="0"/>
        <v>38</v>
      </c>
      <c r="K11" s="3">
        <v>3</v>
      </c>
      <c r="L11" s="3">
        <v>3</v>
      </c>
    </row>
    <row r="12" spans="1:12" x14ac:dyDescent="0.25">
      <c r="A12" s="3">
        <v>4</v>
      </c>
      <c r="B12" s="2" t="s">
        <v>28</v>
      </c>
      <c r="C12" s="3">
        <v>115</v>
      </c>
      <c r="D12" s="3" t="s">
        <v>58</v>
      </c>
      <c r="E12" s="3" t="s">
        <v>18</v>
      </c>
      <c r="F12" s="3">
        <v>10</v>
      </c>
      <c r="G12" s="3">
        <v>9</v>
      </c>
      <c r="H12" s="3">
        <v>10</v>
      </c>
      <c r="I12" s="3">
        <v>9</v>
      </c>
      <c r="J12" s="3">
        <f>SUM(F12:I12)</f>
        <v>38</v>
      </c>
      <c r="K12" s="3">
        <v>2</v>
      </c>
    </row>
    <row r="13" spans="1:12" x14ac:dyDescent="0.25">
      <c r="A13" s="3">
        <v>5</v>
      </c>
      <c r="B13" s="2" t="s">
        <v>15</v>
      </c>
      <c r="C13" s="3">
        <v>92</v>
      </c>
      <c r="D13" s="3" t="s">
        <v>58</v>
      </c>
      <c r="E13" s="3" t="s">
        <v>16</v>
      </c>
      <c r="F13" s="3">
        <v>10</v>
      </c>
      <c r="G13" s="3">
        <v>10</v>
      </c>
      <c r="H13" s="3">
        <v>10</v>
      </c>
      <c r="I13" s="3">
        <v>8</v>
      </c>
      <c r="J13" s="3">
        <f t="shared" si="0"/>
        <v>38</v>
      </c>
      <c r="K13" s="3">
        <v>2</v>
      </c>
    </row>
    <row r="14" spans="1:12" x14ac:dyDescent="0.25">
      <c r="A14" s="3">
        <v>6</v>
      </c>
      <c r="B14" s="2" t="s">
        <v>17</v>
      </c>
      <c r="C14" s="3">
        <v>96</v>
      </c>
      <c r="D14" s="3" t="s">
        <v>58</v>
      </c>
      <c r="E14" s="3" t="s">
        <v>16</v>
      </c>
      <c r="F14" s="3">
        <v>10</v>
      </c>
      <c r="G14" s="3">
        <v>10</v>
      </c>
      <c r="H14" s="3">
        <v>8</v>
      </c>
      <c r="I14" s="3">
        <v>9</v>
      </c>
      <c r="J14" s="3">
        <f t="shared" ref="J14:J33" si="1">SUM(F14:I14)</f>
        <v>37</v>
      </c>
    </row>
    <row r="15" spans="1:12" x14ac:dyDescent="0.25">
      <c r="A15" s="3">
        <v>7</v>
      </c>
      <c r="B15" s="2" t="s">
        <v>38</v>
      </c>
      <c r="C15" s="3">
        <v>34</v>
      </c>
      <c r="D15" s="3" t="s">
        <v>58</v>
      </c>
      <c r="E15" s="3" t="s">
        <v>9</v>
      </c>
      <c r="F15" s="3">
        <v>10</v>
      </c>
      <c r="G15" s="3">
        <v>10</v>
      </c>
      <c r="H15" s="3">
        <v>9</v>
      </c>
      <c r="I15" s="3">
        <v>8</v>
      </c>
      <c r="J15" s="3">
        <f t="shared" si="1"/>
        <v>37</v>
      </c>
    </row>
    <row r="16" spans="1:12" x14ac:dyDescent="0.25">
      <c r="A16" s="3">
        <v>8</v>
      </c>
      <c r="B16" s="2" t="s">
        <v>35</v>
      </c>
      <c r="C16" s="3">
        <v>51</v>
      </c>
      <c r="D16" s="3" t="s">
        <v>58</v>
      </c>
      <c r="E16" s="3" t="s">
        <v>10</v>
      </c>
      <c r="F16" s="3">
        <v>10</v>
      </c>
      <c r="G16" s="3">
        <v>10</v>
      </c>
      <c r="H16" s="3">
        <v>9</v>
      </c>
      <c r="I16" s="3">
        <v>8</v>
      </c>
      <c r="J16" s="3">
        <f t="shared" si="1"/>
        <v>37</v>
      </c>
    </row>
    <row r="17" spans="1:10" x14ac:dyDescent="0.25">
      <c r="A17" s="3">
        <v>9</v>
      </c>
      <c r="B17" s="2" t="s">
        <v>19</v>
      </c>
      <c r="C17" s="3">
        <v>117</v>
      </c>
      <c r="D17" s="3" t="s">
        <v>58</v>
      </c>
      <c r="E17" s="3" t="s">
        <v>18</v>
      </c>
      <c r="F17" s="3">
        <v>10</v>
      </c>
      <c r="G17" s="3">
        <v>10</v>
      </c>
      <c r="H17" s="3">
        <v>9</v>
      </c>
      <c r="I17" s="3">
        <v>8</v>
      </c>
      <c r="J17" s="3">
        <f>SUM(F17:I17)</f>
        <v>37</v>
      </c>
    </row>
    <row r="18" spans="1:10" x14ac:dyDescent="0.25">
      <c r="A18" s="3">
        <v>10</v>
      </c>
      <c r="B18" s="2" t="s">
        <v>39</v>
      </c>
      <c r="C18" s="3">
        <v>80</v>
      </c>
      <c r="D18" s="3" t="s">
        <v>58</v>
      </c>
      <c r="E18" s="3" t="s">
        <v>13</v>
      </c>
      <c r="F18" s="3">
        <v>10</v>
      </c>
      <c r="G18" s="3">
        <v>10</v>
      </c>
      <c r="H18" s="3">
        <v>9</v>
      </c>
      <c r="I18" s="3">
        <v>8</v>
      </c>
      <c r="J18" s="3">
        <f t="shared" si="1"/>
        <v>37</v>
      </c>
    </row>
    <row r="19" spans="1:10" x14ac:dyDescent="0.25">
      <c r="A19" s="3">
        <v>11</v>
      </c>
      <c r="B19" s="2" t="s">
        <v>12</v>
      </c>
      <c r="C19" s="3">
        <v>61</v>
      </c>
      <c r="D19" s="3" t="s">
        <v>58</v>
      </c>
      <c r="E19" s="3" t="s">
        <v>10</v>
      </c>
      <c r="F19" s="3">
        <v>10</v>
      </c>
      <c r="G19" s="3">
        <v>9</v>
      </c>
      <c r="H19" s="3">
        <v>9</v>
      </c>
      <c r="I19" s="3">
        <v>7</v>
      </c>
      <c r="J19" s="3">
        <f t="shared" si="1"/>
        <v>35</v>
      </c>
    </row>
    <row r="20" spans="1:10" x14ac:dyDescent="0.25">
      <c r="A20" s="3">
        <v>12</v>
      </c>
      <c r="B20" s="2" t="s">
        <v>43</v>
      </c>
      <c r="C20" s="3">
        <v>50</v>
      </c>
      <c r="D20" s="3" t="s">
        <v>58</v>
      </c>
      <c r="E20" s="3" t="s">
        <v>10</v>
      </c>
      <c r="F20" s="3">
        <v>10</v>
      </c>
      <c r="G20" s="3">
        <v>10</v>
      </c>
      <c r="H20" s="3">
        <v>8</v>
      </c>
      <c r="I20" s="3">
        <v>7</v>
      </c>
      <c r="J20" s="3">
        <f t="shared" si="1"/>
        <v>35</v>
      </c>
    </row>
    <row r="21" spans="1:10" x14ac:dyDescent="0.25">
      <c r="A21" s="3">
        <v>13</v>
      </c>
      <c r="B21" s="2" t="s">
        <v>40</v>
      </c>
      <c r="C21" s="3">
        <v>135</v>
      </c>
      <c r="D21" s="3" t="s">
        <v>58</v>
      </c>
      <c r="E21" s="3" t="s">
        <v>92</v>
      </c>
      <c r="F21" s="3">
        <v>10</v>
      </c>
      <c r="G21" s="3">
        <v>10</v>
      </c>
      <c r="H21" s="3">
        <v>9</v>
      </c>
      <c r="I21" s="3">
        <v>6</v>
      </c>
      <c r="J21" s="3">
        <f t="shared" si="1"/>
        <v>35</v>
      </c>
    </row>
    <row r="22" spans="1:10" x14ac:dyDescent="0.25">
      <c r="A22" s="3">
        <v>14</v>
      </c>
      <c r="B22" s="2" t="s">
        <v>36</v>
      </c>
      <c r="C22" s="3">
        <v>31</v>
      </c>
      <c r="D22" s="3" t="s">
        <v>58</v>
      </c>
      <c r="E22" s="3" t="s">
        <v>9</v>
      </c>
      <c r="F22" s="3">
        <v>10</v>
      </c>
      <c r="G22" s="3">
        <v>10</v>
      </c>
      <c r="H22" s="3">
        <v>8</v>
      </c>
      <c r="I22" s="3">
        <v>6</v>
      </c>
      <c r="J22" s="3">
        <f t="shared" si="1"/>
        <v>34</v>
      </c>
    </row>
    <row r="23" spans="1:10" x14ac:dyDescent="0.25">
      <c r="A23" s="3">
        <v>15</v>
      </c>
      <c r="B23" s="2" t="s">
        <v>42</v>
      </c>
      <c r="C23" s="3">
        <v>20</v>
      </c>
      <c r="D23" s="3" t="s">
        <v>58</v>
      </c>
      <c r="E23" s="3" t="s">
        <v>8</v>
      </c>
      <c r="F23" s="3">
        <v>9</v>
      </c>
      <c r="G23" s="3">
        <v>8</v>
      </c>
      <c r="H23" s="3">
        <v>8</v>
      </c>
      <c r="I23" s="3">
        <v>8</v>
      </c>
      <c r="J23" s="3">
        <f t="shared" si="1"/>
        <v>33</v>
      </c>
    </row>
    <row r="24" spans="1:10" x14ac:dyDescent="0.25">
      <c r="A24" s="3">
        <v>16</v>
      </c>
      <c r="B24" s="2" t="s">
        <v>47</v>
      </c>
      <c r="C24" s="3">
        <v>131</v>
      </c>
      <c r="D24" s="3" t="s">
        <v>58</v>
      </c>
      <c r="E24" s="3" t="s">
        <v>48</v>
      </c>
      <c r="F24" s="3">
        <v>9</v>
      </c>
      <c r="G24" s="3">
        <v>9</v>
      </c>
      <c r="H24" s="3">
        <v>7</v>
      </c>
      <c r="I24" s="3">
        <v>8</v>
      </c>
      <c r="J24" s="3">
        <f t="shared" si="1"/>
        <v>33</v>
      </c>
    </row>
    <row r="25" spans="1:10" x14ac:dyDescent="0.25">
      <c r="A25" s="3">
        <v>17</v>
      </c>
      <c r="B25" s="2" t="s">
        <v>44</v>
      </c>
      <c r="C25" s="3">
        <v>122</v>
      </c>
      <c r="D25" s="3" t="s">
        <v>58</v>
      </c>
      <c r="E25" s="3" t="s">
        <v>41</v>
      </c>
      <c r="F25" s="3">
        <v>10</v>
      </c>
      <c r="G25" s="3">
        <v>10</v>
      </c>
      <c r="H25" s="3">
        <v>5</v>
      </c>
      <c r="I25" s="3">
        <v>8</v>
      </c>
      <c r="J25" s="3">
        <f t="shared" si="1"/>
        <v>33</v>
      </c>
    </row>
    <row r="26" spans="1:10" x14ac:dyDescent="0.25">
      <c r="A26" s="3">
        <v>18</v>
      </c>
      <c r="B26" s="2" t="s">
        <v>31</v>
      </c>
      <c r="C26" s="3">
        <v>59</v>
      </c>
      <c r="D26" s="3" t="s">
        <v>58</v>
      </c>
      <c r="E26" s="3" t="s">
        <v>10</v>
      </c>
      <c r="F26" s="3">
        <v>10</v>
      </c>
      <c r="G26" s="3">
        <v>10</v>
      </c>
      <c r="H26" s="3">
        <v>6</v>
      </c>
      <c r="I26" s="3">
        <v>7</v>
      </c>
      <c r="J26" s="3">
        <f t="shared" si="1"/>
        <v>33</v>
      </c>
    </row>
    <row r="27" spans="1:10" x14ac:dyDescent="0.25">
      <c r="A27" s="3">
        <v>19</v>
      </c>
      <c r="B27" s="2" t="s">
        <v>46</v>
      </c>
      <c r="C27" s="3">
        <v>123</v>
      </c>
      <c r="D27" s="3" t="s">
        <v>58</v>
      </c>
      <c r="E27" s="3" t="s">
        <v>41</v>
      </c>
      <c r="F27" s="3">
        <v>9</v>
      </c>
      <c r="G27" s="3">
        <v>8</v>
      </c>
      <c r="H27" s="3">
        <v>6</v>
      </c>
      <c r="I27" s="3">
        <v>7</v>
      </c>
      <c r="J27" s="3">
        <f t="shared" si="1"/>
        <v>30</v>
      </c>
    </row>
    <row r="28" spans="1:10" x14ac:dyDescent="0.25">
      <c r="A28" s="3">
        <v>20</v>
      </c>
      <c r="B28" s="2" t="s">
        <v>45</v>
      </c>
      <c r="C28" s="3">
        <v>54</v>
      </c>
      <c r="D28" s="3" t="s">
        <v>58</v>
      </c>
      <c r="E28" s="3" t="s">
        <v>10</v>
      </c>
      <c r="F28" s="3">
        <v>8</v>
      </c>
      <c r="G28" s="3">
        <v>9</v>
      </c>
      <c r="H28" s="3">
        <v>7</v>
      </c>
      <c r="I28" s="3">
        <v>6</v>
      </c>
      <c r="J28" s="3">
        <f t="shared" si="1"/>
        <v>30</v>
      </c>
    </row>
    <row r="29" spans="1:10" x14ac:dyDescent="0.25">
      <c r="A29" s="3">
        <v>21</v>
      </c>
      <c r="B29" s="2" t="s">
        <v>60</v>
      </c>
      <c r="C29" s="3">
        <v>90</v>
      </c>
      <c r="D29" s="3" t="s">
        <v>58</v>
      </c>
      <c r="E29" s="3" t="s">
        <v>13</v>
      </c>
      <c r="F29" s="3">
        <v>8</v>
      </c>
      <c r="G29" s="3">
        <v>10</v>
      </c>
      <c r="H29" s="3">
        <v>4</v>
      </c>
      <c r="I29" s="3">
        <v>6</v>
      </c>
      <c r="J29" s="3">
        <f t="shared" si="1"/>
        <v>28</v>
      </c>
    </row>
    <row r="30" spans="1:10" x14ac:dyDescent="0.25">
      <c r="A30" s="3">
        <v>22</v>
      </c>
      <c r="B30" s="2" t="s">
        <v>62</v>
      </c>
      <c r="C30" s="3">
        <v>83</v>
      </c>
      <c r="D30" s="3" t="s">
        <v>58</v>
      </c>
      <c r="E30" s="3" t="s">
        <v>13</v>
      </c>
      <c r="F30" s="3">
        <v>8</v>
      </c>
      <c r="G30" s="3">
        <v>5</v>
      </c>
      <c r="H30" s="3">
        <v>5</v>
      </c>
      <c r="I30" s="3">
        <v>8</v>
      </c>
      <c r="J30" s="3">
        <f t="shared" si="1"/>
        <v>26</v>
      </c>
    </row>
    <row r="31" spans="1:10" x14ac:dyDescent="0.25">
      <c r="A31" s="3">
        <v>23</v>
      </c>
      <c r="B31" s="2" t="s">
        <v>63</v>
      </c>
      <c r="C31" s="3">
        <v>125</v>
      </c>
      <c r="D31" s="3" t="s">
        <v>58</v>
      </c>
      <c r="E31" s="3" t="s">
        <v>41</v>
      </c>
      <c r="F31" s="3">
        <v>9</v>
      </c>
      <c r="G31" s="3">
        <v>4</v>
      </c>
      <c r="H31" s="3">
        <v>6</v>
      </c>
      <c r="I31" s="3">
        <v>6</v>
      </c>
      <c r="J31" s="3">
        <f t="shared" si="1"/>
        <v>25</v>
      </c>
    </row>
    <row r="32" spans="1:10" x14ac:dyDescent="0.25">
      <c r="A32" s="3">
        <v>24</v>
      </c>
      <c r="B32" s="2" t="s">
        <v>49</v>
      </c>
      <c r="C32" s="3">
        <v>28</v>
      </c>
      <c r="D32" s="3" t="s">
        <v>58</v>
      </c>
      <c r="E32" s="3" t="s">
        <v>8</v>
      </c>
      <c r="F32" s="3">
        <v>8</v>
      </c>
      <c r="G32" s="3">
        <v>9</v>
      </c>
      <c r="H32" s="3">
        <v>4</v>
      </c>
      <c r="I32" s="3">
        <v>4</v>
      </c>
      <c r="J32" s="3">
        <f t="shared" si="1"/>
        <v>25</v>
      </c>
    </row>
    <row r="33" spans="1:10" s="2" customFormat="1" x14ac:dyDescent="0.25">
      <c r="A33" s="3">
        <v>25</v>
      </c>
      <c r="B33" s="2" t="s">
        <v>51</v>
      </c>
      <c r="C33" s="3">
        <v>162</v>
      </c>
      <c r="D33" s="3" t="s">
        <v>58</v>
      </c>
      <c r="E33" s="3" t="s">
        <v>13</v>
      </c>
      <c r="F33" s="3">
        <v>10</v>
      </c>
      <c r="G33" s="3">
        <v>9</v>
      </c>
      <c r="H33" s="3">
        <v>4</v>
      </c>
      <c r="I33" s="3">
        <v>2</v>
      </c>
      <c r="J33" s="3">
        <f t="shared" si="1"/>
        <v>25</v>
      </c>
    </row>
    <row r="34" spans="1:10" s="2" customFormat="1" x14ac:dyDescent="0.25">
      <c r="A34" s="3"/>
      <c r="C34" s="3"/>
      <c r="D34" s="3"/>
      <c r="E34" s="3"/>
      <c r="F34" s="3"/>
      <c r="G34" s="3"/>
      <c r="H34" s="3"/>
      <c r="I34" s="3"/>
      <c r="J34" s="3"/>
    </row>
    <row r="35" spans="1:10" x14ac:dyDescent="0.25">
      <c r="B35" s="10" t="s">
        <v>82</v>
      </c>
      <c r="C35" s="3"/>
      <c r="D35" s="3"/>
      <c r="E35" s="3"/>
    </row>
    <row r="36" spans="1:10" x14ac:dyDescent="0.25">
      <c r="A36" s="3">
        <v>1</v>
      </c>
      <c r="B36" s="2" t="s">
        <v>50</v>
      </c>
      <c r="C36" s="3">
        <v>23</v>
      </c>
      <c r="D36" s="3" t="s">
        <v>59</v>
      </c>
      <c r="E36" s="3" t="s">
        <v>8</v>
      </c>
      <c r="F36" s="3">
        <v>10</v>
      </c>
      <c r="G36" s="3">
        <v>6</v>
      </c>
      <c r="H36" s="3">
        <v>4</v>
      </c>
      <c r="I36" s="3">
        <v>4</v>
      </c>
      <c r="J36" s="3">
        <f>SUM(F36:I36)</f>
        <v>24</v>
      </c>
    </row>
    <row r="37" spans="1:10" s="2" customFormat="1" x14ac:dyDescent="0.25">
      <c r="A37" s="3"/>
      <c r="C37" s="3"/>
      <c r="D37" s="3"/>
      <c r="E37" s="3"/>
      <c r="F37" s="3"/>
      <c r="G37" s="3"/>
      <c r="H37" s="3"/>
      <c r="I37" s="3"/>
      <c r="J37" s="3"/>
    </row>
    <row r="38" spans="1:10" s="2" customFormat="1" x14ac:dyDescent="0.25">
      <c r="A38" s="3"/>
      <c r="B38" s="10" t="s">
        <v>83</v>
      </c>
      <c r="C38" s="3"/>
      <c r="D38" s="3"/>
      <c r="E38" s="3"/>
      <c r="F38" s="3"/>
      <c r="G38" s="3"/>
      <c r="H38" s="3"/>
      <c r="I38" s="3"/>
      <c r="J38" s="3"/>
    </row>
    <row r="39" spans="1:10" x14ac:dyDescent="0.25">
      <c r="A39" s="3">
        <v>1</v>
      </c>
      <c r="B39" s="2" t="s">
        <v>11</v>
      </c>
      <c r="C39" s="3">
        <v>60</v>
      </c>
      <c r="D39" s="3" t="s">
        <v>61</v>
      </c>
      <c r="E39" s="3" t="s">
        <v>10</v>
      </c>
      <c r="F39" s="3">
        <v>9</v>
      </c>
      <c r="G39" s="3">
        <v>8</v>
      </c>
      <c r="H39" s="3">
        <v>6</v>
      </c>
      <c r="I39" s="3">
        <v>4</v>
      </c>
      <c r="J39" s="3">
        <f>SUM(F39:I39)</f>
        <v>27</v>
      </c>
    </row>
    <row r="40" spans="1:10" x14ac:dyDescent="0.25">
      <c r="A40" s="3">
        <v>2</v>
      </c>
      <c r="B40" s="2" t="s">
        <v>64</v>
      </c>
      <c r="C40" s="3">
        <v>89</v>
      </c>
      <c r="D40" s="3" t="s">
        <v>61</v>
      </c>
      <c r="E40" s="3" t="s">
        <v>13</v>
      </c>
      <c r="F40" s="3">
        <v>7</v>
      </c>
      <c r="G40" s="3">
        <v>2</v>
      </c>
      <c r="H40" s="3">
        <v>5</v>
      </c>
      <c r="I40" s="3">
        <v>5</v>
      </c>
      <c r="J40" s="3">
        <f>SUM(F40:I40)</f>
        <v>19</v>
      </c>
    </row>
  </sheetData>
  <sortState ref="B13:J35">
    <sortCondition descending="1" ref="D13:D35"/>
    <sortCondition descending="1" ref="J13:J35"/>
    <sortCondition descending="1" ref="I13:I35"/>
    <sortCondition descending="1" ref="H13:H35"/>
    <sortCondition descending="1" ref="G13:G35"/>
    <sortCondition descending="1" ref="F13:F35"/>
  </sortState>
  <pageMargins left="0.13" right="0.12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N1" sqref="N1:N1048576"/>
    </sheetView>
  </sheetViews>
  <sheetFormatPr defaultRowHeight="15" x14ac:dyDescent="0.25"/>
  <cols>
    <col min="1" max="1" width="5.7109375" style="3" customWidth="1"/>
    <col min="2" max="2" width="19" customWidth="1"/>
    <col min="3" max="3" width="7.28515625" style="3" bestFit="1" customWidth="1"/>
    <col min="4" max="4" width="7.42578125" style="3" bestFit="1" customWidth="1"/>
    <col min="5" max="8" width="5.7109375" style="3" customWidth="1"/>
    <col min="9" max="12" width="6.28515625" style="3" customWidth="1"/>
    <col min="13" max="13" width="8.85546875" style="3"/>
  </cols>
  <sheetData>
    <row r="1" spans="1:13" ht="18.75" x14ac:dyDescent="0.3">
      <c r="B1" s="7" t="s">
        <v>52</v>
      </c>
    </row>
    <row r="3" spans="1:13" x14ac:dyDescent="0.25">
      <c r="A3" s="5" t="s">
        <v>0</v>
      </c>
      <c r="B3" s="5" t="s">
        <v>1</v>
      </c>
      <c r="C3" s="6" t="s">
        <v>2</v>
      </c>
      <c r="D3" s="1" t="s">
        <v>3</v>
      </c>
      <c r="E3" s="4" t="s">
        <v>20</v>
      </c>
      <c r="F3" s="4" t="s">
        <v>4</v>
      </c>
      <c r="G3" s="4" t="s">
        <v>5</v>
      </c>
      <c r="H3" s="4" t="s">
        <v>6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7</v>
      </c>
    </row>
    <row r="4" spans="1:13" x14ac:dyDescent="0.25">
      <c r="A4" s="3">
        <v>1</v>
      </c>
      <c r="B4" t="s">
        <v>25</v>
      </c>
      <c r="C4" s="3">
        <v>93</v>
      </c>
      <c r="D4" s="3" t="s">
        <v>16</v>
      </c>
      <c r="E4" s="3">
        <v>40</v>
      </c>
      <c r="F4" s="3">
        <v>39</v>
      </c>
      <c r="G4" s="3">
        <v>37</v>
      </c>
      <c r="H4" s="3">
        <v>35</v>
      </c>
      <c r="I4" s="3">
        <v>39</v>
      </c>
      <c r="J4" s="3">
        <v>40</v>
      </c>
      <c r="K4" s="3">
        <v>39</v>
      </c>
      <c r="L4" s="3">
        <v>33</v>
      </c>
      <c r="M4" s="3">
        <v>151</v>
      </c>
    </row>
    <row r="5" spans="1:13" x14ac:dyDescent="0.25">
      <c r="A5" s="3">
        <v>2</v>
      </c>
      <c r="B5" t="s">
        <v>17</v>
      </c>
      <c r="C5" s="3">
        <v>96</v>
      </c>
      <c r="D5" s="3" t="s">
        <v>16</v>
      </c>
      <c r="E5" s="3">
        <v>39</v>
      </c>
      <c r="F5" s="3">
        <v>40</v>
      </c>
      <c r="G5" s="3">
        <v>35</v>
      </c>
      <c r="H5" s="3">
        <v>32</v>
      </c>
      <c r="I5" s="3">
        <v>37</v>
      </c>
      <c r="J5" s="3">
        <v>40</v>
      </c>
      <c r="K5" s="3">
        <v>37</v>
      </c>
      <c r="L5" s="3">
        <v>32</v>
      </c>
      <c r="M5" s="3">
        <v>146</v>
      </c>
    </row>
    <row r="6" spans="1:13" x14ac:dyDescent="0.25">
      <c r="A6" s="3">
        <v>3</v>
      </c>
      <c r="B6" t="s">
        <v>14</v>
      </c>
      <c r="C6" s="3">
        <v>81</v>
      </c>
      <c r="D6" s="3" t="s">
        <v>13</v>
      </c>
      <c r="E6" s="3">
        <v>40</v>
      </c>
      <c r="F6" s="3">
        <v>39</v>
      </c>
      <c r="G6" s="3">
        <v>31</v>
      </c>
      <c r="H6" s="3">
        <v>33</v>
      </c>
      <c r="I6" s="3">
        <v>38</v>
      </c>
      <c r="J6" s="3">
        <v>40</v>
      </c>
      <c r="K6" s="3">
        <v>37</v>
      </c>
      <c r="L6" s="3">
        <v>28</v>
      </c>
      <c r="M6" s="3">
        <v>143</v>
      </c>
    </row>
    <row r="7" spans="1:13" x14ac:dyDescent="0.25">
      <c r="A7" s="3">
        <v>4</v>
      </c>
      <c r="B7" t="s">
        <v>26</v>
      </c>
      <c r="C7" s="3">
        <v>3</v>
      </c>
      <c r="D7" s="3" t="s">
        <v>27</v>
      </c>
      <c r="E7" s="3">
        <v>38</v>
      </c>
      <c r="F7" s="3">
        <v>39</v>
      </c>
      <c r="G7" s="3">
        <v>30</v>
      </c>
      <c r="H7" s="3">
        <v>34</v>
      </c>
      <c r="I7" s="3">
        <v>38</v>
      </c>
      <c r="J7" s="3">
        <v>39</v>
      </c>
      <c r="K7" s="3">
        <v>37</v>
      </c>
      <c r="L7" s="3">
        <v>27</v>
      </c>
      <c r="M7" s="3">
        <v>141</v>
      </c>
    </row>
    <row r="8" spans="1:13" x14ac:dyDescent="0.25">
      <c r="A8" s="3">
        <v>5</v>
      </c>
      <c r="B8" t="s">
        <v>29</v>
      </c>
      <c r="C8" s="3">
        <v>4</v>
      </c>
      <c r="D8" s="3" t="s">
        <v>27</v>
      </c>
      <c r="E8" s="3">
        <v>39</v>
      </c>
      <c r="F8" s="3">
        <v>39</v>
      </c>
      <c r="G8" s="3">
        <v>26</v>
      </c>
      <c r="H8" s="3">
        <v>34</v>
      </c>
      <c r="I8" s="3">
        <v>39</v>
      </c>
      <c r="J8" s="3">
        <v>39</v>
      </c>
      <c r="K8" s="3">
        <v>26</v>
      </c>
      <c r="L8" s="3">
        <v>34</v>
      </c>
      <c r="M8" s="3">
        <v>138</v>
      </c>
    </row>
    <row r="9" spans="1:13" x14ac:dyDescent="0.25">
      <c r="A9" s="3">
        <v>6</v>
      </c>
      <c r="B9" t="s">
        <v>30</v>
      </c>
      <c r="C9" s="3">
        <v>52</v>
      </c>
      <c r="D9" s="3" t="s">
        <v>10</v>
      </c>
      <c r="E9" s="3">
        <v>38</v>
      </c>
      <c r="F9" s="3">
        <v>35</v>
      </c>
      <c r="G9" s="3">
        <v>32</v>
      </c>
      <c r="H9" s="3">
        <v>32</v>
      </c>
      <c r="I9" s="3">
        <v>38</v>
      </c>
      <c r="J9" s="3">
        <v>39</v>
      </c>
      <c r="K9" s="3">
        <v>38</v>
      </c>
      <c r="L9" s="3">
        <v>22</v>
      </c>
      <c r="M9" s="3">
        <v>137</v>
      </c>
    </row>
    <row r="10" spans="1:13" x14ac:dyDescent="0.25">
      <c r="A10" s="3">
        <v>7</v>
      </c>
      <c r="B10" t="s">
        <v>31</v>
      </c>
      <c r="C10" s="3">
        <v>59</v>
      </c>
      <c r="D10" s="3" t="s">
        <v>10</v>
      </c>
      <c r="E10" s="3">
        <v>39</v>
      </c>
      <c r="F10" s="3">
        <v>36</v>
      </c>
      <c r="G10" s="3">
        <v>31</v>
      </c>
      <c r="H10" s="3">
        <v>31</v>
      </c>
      <c r="I10" s="3">
        <v>33</v>
      </c>
      <c r="J10" s="3">
        <v>39</v>
      </c>
      <c r="K10" s="3">
        <v>36</v>
      </c>
      <c r="L10" s="3">
        <v>29</v>
      </c>
      <c r="M10" s="3">
        <v>137</v>
      </c>
    </row>
    <row r="11" spans="1:13" x14ac:dyDescent="0.25">
      <c r="A11" s="3">
        <v>8</v>
      </c>
      <c r="B11" t="s">
        <v>34</v>
      </c>
      <c r="C11" s="3">
        <v>97</v>
      </c>
      <c r="D11" s="3" t="s">
        <v>16</v>
      </c>
      <c r="E11" s="3">
        <v>39</v>
      </c>
      <c r="F11" s="3">
        <v>37</v>
      </c>
      <c r="G11" s="3">
        <v>30</v>
      </c>
      <c r="H11" s="3">
        <v>30</v>
      </c>
      <c r="I11" s="3">
        <v>38</v>
      </c>
      <c r="J11" s="3">
        <v>39</v>
      </c>
      <c r="K11" s="3">
        <v>35</v>
      </c>
      <c r="L11" s="3">
        <v>24</v>
      </c>
      <c r="M11" s="3">
        <v>136</v>
      </c>
    </row>
    <row r="12" spans="1:13" x14ac:dyDescent="0.25">
      <c r="A12" s="3">
        <v>9</v>
      </c>
      <c r="B12" t="s">
        <v>32</v>
      </c>
      <c r="C12" s="3">
        <v>1</v>
      </c>
      <c r="D12" s="3" t="s">
        <v>27</v>
      </c>
      <c r="E12" s="3">
        <v>40</v>
      </c>
      <c r="F12" s="3">
        <v>36</v>
      </c>
      <c r="G12" s="3">
        <v>31</v>
      </c>
      <c r="H12" s="3">
        <v>29</v>
      </c>
      <c r="I12" s="3">
        <v>37</v>
      </c>
      <c r="J12" s="3">
        <v>40</v>
      </c>
      <c r="K12" s="3">
        <v>30</v>
      </c>
      <c r="L12" s="3">
        <v>29</v>
      </c>
      <c r="M12" s="3">
        <v>136</v>
      </c>
    </row>
    <row r="13" spans="1:13" x14ac:dyDescent="0.25">
      <c r="A13" s="3">
        <v>10</v>
      </c>
      <c r="B13" t="s">
        <v>35</v>
      </c>
      <c r="C13" s="3">
        <v>51</v>
      </c>
      <c r="D13" s="3" t="s">
        <v>10</v>
      </c>
      <c r="E13" s="3">
        <v>33</v>
      </c>
      <c r="F13" s="3">
        <v>35</v>
      </c>
      <c r="G13" s="3">
        <v>31</v>
      </c>
      <c r="H13" s="3">
        <v>30</v>
      </c>
      <c r="I13" s="3">
        <v>37</v>
      </c>
      <c r="J13" s="3">
        <v>40</v>
      </c>
      <c r="K13" s="3">
        <v>36</v>
      </c>
      <c r="L13" s="3">
        <v>16</v>
      </c>
      <c r="M13" s="3">
        <v>129</v>
      </c>
    </row>
    <row r="14" spans="1:13" x14ac:dyDescent="0.25">
      <c r="A14" s="3">
        <v>11</v>
      </c>
      <c r="B14" t="s">
        <v>39</v>
      </c>
      <c r="C14" s="3">
        <v>80</v>
      </c>
      <c r="D14" s="3" t="s">
        <v>13</v>
      </c>
      <c r="E14" s="3">
        <v>38</v>
      </c>
      <c r="F14" s="3">
        <v>33</v>
      </c>
      <c r="G14" s="3">
        <v>26</v>
      </c>
      <c r="H14" s="3">
        <v>29</v>
      </c>
      <c r="I14" s="3">
        <v>37</v>
      </c>
      <c r="J14" s="3">
        <v>38</v>
      </c>
      <c r="K14" s="3">
        <v>31</v>
      </c>
      <c r="L14" s="3">
        <v>20</v>
      </c>
      <c r="M14" s="3">
        <v>126</v>
      </c>
    </row>
    <row r="15" spans="1:13" x14ac:dyDescent="0.25">
      <c r="A15" s="3">
        <v>12</v>
      </c>
      <c r="B15" t="s">
        <v>42</v>
      </c>
      <c r="C15" s="3">
        <v>20</v>
      </c>
      <c r="D15" s="3" t="s">
        <v>8</v>
      </c>
      <c r="E15" s="3">
        <v>38</v>
      </c>
      <c r="F15" s="3">
        <v>34</v>
      </c>
      <c r="G15" s="3">
        <v>27</v>
      </c>
      <c r="H15" s="3">
        <v>24</v>
      </c>
      <c r="I15" s="3">
        <v>33</v>
      </c>
      <c r="J15" s="3">
        <v>29</v>
      </c>
      <c r="K15" s="3">
        <v>32</v>
      </c>
      <c r="L15" s="3">
        <v>29</v>
      </c>
      <c r="M15" s="3">
        <v>123</v>
      </c>
    </row>
    <row r="16" spans="1:13" x14ac:dyDescent="0.25">
      <c r="A16" s="3">
        <v>13</v>
      </c>
      <c r="B16" t="s">
        <v>49</v>
      </c>
      <c r="C16" s="3">
        <v>28</v>
      </c>
      <c r="D16" s="3" t="s">
        <v>8</v>
      </c>
      <c r="E16" s="3">
        <v>35</v>
      </c>
      <c r="F16" s="3">
        <v>29</v>
      </c>
      <c r="G16" s="3">
        <v>25</v>
      </c>
      <c r="H16" s="3">
        <v>20</v>
      </c>
      <c r="I16" s="3">
        <v>25</v>
      </c>
      <c r="J16" s="3">
        <v>27</v>
      </c>
      <c r="K16" s="3">
        <v>36</v>
      </c>
      <c r="L16" s="3">
        <v>21</v>
      </c>
      <c r="M16" s="3">
        <v>109</v>
      </c>
    </row>
    <row r="17" spans="1:13" x14ac:dyDescent="0.25">
      <c r="A17" s="3">
        <v>14</v>
      </c>
      <c r="B17" t="s">
        <v>50</v>
      </c>
      <c r="C17" s="3">
        <v>23</v>
      </c>
      <c r="D17" s="3" t="s">
        <v>8</v>
      </c>
      <c r="E17" s="3">
        <v>39</v>
      </c>
      <c r="F17" s="3">
        <v>29</v>
      </c>
      <c r="G17" s="3">
        <v>17</v>
      </c>
      <c r="H17" s="3">
        <v>13</v>
      </c>
      <c r="I17" s="3">
        <v>24</v>
      </c>
      <c r="J17" s="3">
        <v>24</v>
      </c>
      <c r="K17" s="3">
        <v>30</v>
      </c>
      <c r="L17" s="3">
        <v>20</v>
      </c>
      <c r="M17" s="3">
        <v>98</v>
      </c>
    </row>
    <row r="18" spans="1:13" x14ac:dyDescent="0.25">
      <c r="A18" s="3">
        <v>15</v>
      </c>
      <c r="B18" t="s">
        <v>51</v>
      </c>
      <c r="C18" s="3">
        <v>162</v>
      </c>
      <c r="D18" s="3" t="s">
        <v>13</v>
      </c>
      <c r="E18" s="3">
        <v>29</v>
      </c>
      <c r="F18" s="3">
        <v>34</v>
      </c>
      <c r="G18" s="3">
        <v>13</v>
      </c>
      <c r="H18" s="3">
        <v>8</v>
      </c>
      <c r="I18" s="3">
        <v>25</v>
      </c>
      <c r="J18" s="3">
        <v>24</v>
      </c>
      <c r="K18" s="3">
        <v>21</v>
      </c>
      <c r="L18" s="3">
        <v>14</v>
      </c>
      <c r="M18" s="3">
        <v>84</v>
      </c>
    </row>
  </sheetData>
  <sortState ref="B4:M33">
    <sortCondition descending="1" ref="M4:M33"/>
    <sortCondition descending="1" ref="H4:H33"/>
    <sortCondition descending="1" ref="G4:G33"/>
    <sortCondition descending="1" ref="F4:F33"/>
    <sortCondition descending="1" ref="E4:E33"/>
  </sortState>
  <pageMargins left="0.33" right="0.36" top="0.78740157499999996" bottom="0.78740157499999996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>
      <selection activeCell="A23" sqref="A23"/>
    </sheetView>
  </sheetViews>
  <sheetFormatPr defaultColWidth="8.85546875" defaultRowHeight="15" x14ac:dyDescent="0.25"/>
  <cols>
    <col min="1" max="2" width="8.85546875" style="2"/>
    <col min="3" max="3" width="19.28515625" style="2" customWidth="1"/>
    <col min="4" max="4" width="7.7109375" style="2" customWidth="1"/>
    <col min="5" max="5" width="2.28515625" style="2" customWidth="1"/>
    <col min="6" max="9" width="5.5703125" style="2" customWidth="1"/>
    <col min="10" max="10" width="2.42578125" style="2" customWidth="1"/>
    <col min="11" max="14" width="6.85546875" style="2" customWidth="1"/>
    <col min="15" max="15" width="8.85546875" style="3"/>
    <col min="16" max="16384" width="8.85546875" style="2"/>
  </cols>
  <sheetData>
    <row r="1" spans="1:16" ht="18.75" x14ac:dyDescent="0.3">
      <c r="B1" s="7" t="s">
        <v>55</v>
      </c>
    </row>
    <row r="3" spans="1:16" x14ac:dyDescent="0.25">
      <c r="A3" s="1" t="s">
        <v>0</v>
      </c>
      <c r="B3" s="1" t="s">
        <v>3</v>
      </c>
      <c r="C3" s="1" t="s">
        <v>1</v>
      </c>
      <c r="D3" s="1" t="s">
        <v>2</v>
      </c>
      <c r="E3" s="1"/>
      <c r="F3" s="1" t="s">
        <v>20</v>
      </c>
      <c r="G3" s="1" t="s">
        <v>4</v>
      </c>
      <c r="H3" s="1" t="s">
        <v>5</v>
      </c>
      <c r="I3" s="1" t="s">
        <v>6</v>
      </c>
      <c r="J3" s="1"/>
      <c r="K3" s="1" t="s">
        <v>21</v>
      </c>
      <c r="L3" s="1" t="s">
        <v>22</v>
      </c>
      <c r="M3" s="1" t="s">
        <v>23</v>
      </c>
      <c r="N3" s="1" t="s">
        <v>24</v>
      </c>
      <c r="O3" s="1" t="s">
        <v>7</v>
      </c>
      <c r="P3" s="1" t="s">
        <v>53</v>
      </c>
    </row>
    <row r="4" spans="1:16" x14ac:dyDescent="0.25">
      <c r="A4" s="8"/>
      <c r="F4" s="3"/>
      <c r="G4" s="3"/>
      <c r="H4" s="3"/>
      <c r="I4" s="3"/>
      <c r="K4" s="3"/>
      <c r="L4" s="3"/>
      <c r="M4" s="3"/>
    </row>
    <row r="5" spans="1:16" x14ac:dyDescent="0.25">
      <c r="A5" s="13">
        <v>1</v>
      </c>
      <c r="B5" s="13" t="s">
        <v>16</v>
      </c>
      <c r="C5" s="2" t="s">
        <v>17</v>
      </c>
      <c r="D5" s="3">
        <v>96</v>
      </c>
      <c r="F5" s="3">
        <v>39</v>
      </c>
      <c r="G5" s="3">
        <v>40</v>
      </c>
      <c r="H5" s="3">
        <v>35</v>
      </c>
      <c r="I5" s="3">
        <v>32</v>
      </c>
      <c r="K5" s="3">
        <v>37</v>
      </c>
      <c r="L5" s="3">
        <v>40</v>
      </c>
      <c r="M5" s="3">
        <v>37</v>
      </c>
      <c r="N5" s="3">
        <v>32</v>
      </c>
      <c r="O5" s="3">
        <f>SUM(K5:N5)</f>
        <v>146</v>
      </c>
      <c r="P5" s="13">
        <v>433</v>
      </c>
    </row>
    <row r="6" spans="1:16" x14ac:dyDescent="0.25">
      <c r="A6" s="13"/>
      <c r="B6" s="13"/>
      <c r="C6" s="2" t="s">
        <v>25</v>
      </c>
      <c r="D6" s="3">
        <v>93</v>
      </c>
      <c r="F6" s="3">
        <v>40</v>
      </c>
      <c r="G6" s="3">
        <v>39</v>
      </c>
      <c r="H6" s="3">
        <v>37</v>
      </c>
      <c r="I6" s="3">
        <v>35</v>
      </c>
      <c r="K6" s="3">
        <v>39</v>
      </c>
      <c r="L6" s="3">
        <v>40</v>
      </c>
      <c r="M6" s="3">
        <v>39</v>
      </c>
      <c r="N6" s="3">
        <v>33</v>
      </c>
      <c r="O6" s="3">
        <f>SUM(K6:N6)</f>
        <v>151</v>
      </c>
      <c r="P6" s="13"/>
    </row>
    <row r="7" spans="1:16" x14ac:dyDescent="0.25">
      <c r="A7" s="13"/>
      <c r="B7" s="13"/>
      <c r="C7" s="2" t="s">
        <v>34</v>
      </c>
      <c r="D7" s="3">
        <v>97</v>
      </c>
      <c r="F7" s="3">
        <v>39</v>
      </c>
      <c r="G7" s="3">
        <v>37</v>
      </c>
      <c r="H7" s="3">
        <v>30</v>
      </c>
      <c r="I7" s="3">
        <v>30</v>
      </c>
      <c r="K7" s="3">
        <v>38</v>
      </c>
      <c r="L7" s="3">
        <v>39</v>
      </c>
      <c r="M7" s="3">
        <v>35</v>
      </c>
      <c r="N7" s="3">
        <v>24</v>
      </c>
      <c r="O7" s="3">
        <f>SUM(K7:N7)</f>
        <v>136</v>
      </c>
      <c r="P7" s="13"/>
    </row>
    <row r="8" spans="1:16" ht="16.899999999999999" customHeight="1" x14ac:dyDescent="0.25">
      <c r="A8" s="9"/>
      <c r="B8" s="9"/>
      <c r="D8" s="3"/>
      <c r="E8" s="3"/>
      <c r="F8" s="3"/>
      <c r="G8" s="3"/>
      <c r="H8" s="3"/>
      <c r="I8" s="3"/>
      <c r="K8" s="3"/>
      <c r="L8" s="3"/>
      <c r="M8" s="3"/>
      <c r="N8" s="3"/>
      <c r="P8" s="9"/>
    </row>
    <row r="9" spans="1:16" x14ac:dyDescent="0.25">
      <c r="A9" s="13">
        <v>2</v>
      </c>
      <c r="B9" s="13" t="s">
        <v>10</v>
      </c>
      <c r="C9" s="2" t="s">
        <v>31</v>
      </c>
      <c r="D9" s="3">
        <v>59</v>
      </c>
      <c r="F9" s="3">
        <v>39</v>
      </c>
      <c r="G9" s="3">
        <v>36</v>
      </c>
      <c r="H9" s="3">
        <v>31</v>
      </c>
      <c r="I9" s="3">
        <v>31</v>
      </c>
      <c r="K9" s="3">
        <v>33</v>
      </c>
      <c r="L9" s="3">
        <v>39</v>
      </c>
      <c r="M9" s="3">
        <v>36</v>
      </c>
      <c r="N9" s="3">
        <v>29</v>
      </c>
      <c r="O9" s="3">
        <f>SUM(K9:N9)</f>
        <v>137</v>
      </c>
      <c r="P9" s="13">
        <v>403</v>
      </c>
    </row>
    <row r="10" spans="1:16" x14ac:dyDescent="0.25">
      <c r="A10" s="13"/>
      <c r="B10" s="13"/>
      <c r="C10" s="2" t="s">
        <v>35</v>
      </c>
      <c r="D10" s="3">
        <v>51</v>
      </c>
      <c r="F10" s="3">
        <v>33</v>
      </c>
      <c r="G10" s="3">
        <v>35</v>
      </c>
      <c r="H10" s="3">
        <v>31</v>
      </c>
      <c r="I10" s="3">
        <v>30</v>
      </c>
      <c r="K10" s="3">
        <v>37</v>
      </c>
      <c r="L10" s="3">
        <v>40</v>
      </c>
      <c r="M10" s="3">
        <v>36</v>
      </c>
      <c r="N10" s="3">
        <v>16</v>
      </c>
      <c r="O10" s="3">
        <f t="shared" ref="O10:O19" si="0">SUM(K10:N10)</f>
        <v>129</v>
      </c>
      <c r="P10" s="13"/>
    </row>
    <row r="11" spans="1:16" x14ac:dyDescent="0.25">
      <c r="A11" s="13"/>
      <c r="B11" s="13"/>
      <c r="C11" s="2" t="s">
        <v>30</v>
      </c>
      <c r="D11" s="3">
        <v>52</v>
      </c>
      <c r="F11" s="3">
        <v>38</v>
      </c>
      <c r="G11" s="3">
        <v>35</v>
      </c>
      <c r="H11" s="3">
        <v>32</v>
      </c>
      <c r="I11" s="3">
        <v>32</v>
      </c>
      <c r="K11" s="3">
        <v>38</v>
      </c>
      <c r="L11" s="3">
        <v>39</v>
      </c>
      <c r="M11" s="3">
        <v>38</v>
      </c>
      <c r="N11" s="3">
        <v>22</v>
      </c>
      <c r="O11" s="3">
        <f t="shared" si="0"/>
        <v>137</v>
      </c>
      <c r="P11" s="13"/>
    </row>
    <row r="13" spans="1:16" x14ac:dyDescent="0.25">
      <c r="A13" s="13">
        <v>3</v>
      </c>
      <c r="B13" s="13" t="s">
        <v>13</v>
      </c>
      <c r="C13" s="2" t="s">
        <v>39</v>
      </c>
      <c r="D13" s="3">
        <v>80</v>
      </c>
      <c r="F13" s="3">
        <v>38</v>
      </c>
      <c r="G13" s="3">
        <v>33</v>
      </c>
      <c r="H13" s="3">
        <v>26</v>
      </c>
      <c r="I13" s="3">
        <v>29</v>
      </c>
      <c r="K13" s="3">
        <v>37</v>
      </c>
      <c r="L13" s="3">
        <v>38</v>
      </c>
      <c r="M13" s="3">
        <v>31</v>
      </c>
      <c r="N13" s="3">
        <v>20</v>
      </c>
      <c r="O13" s="3">
        <f>SUM(K13:N13)</f>
        <v>126</v>
      </c>
      <c r="P13" s="13">
        <v>353</v>
      </c>
    </row>
    <row r="14" spans="1:16" x14ac:dyDescent="0.25">
      <c r="A14" s="13"/>
      <c r="B14" s="13"/>
      <c r="C14" s="2" t="s">
        <v>14</v>
      </c>
      <c r="D14" s="3">
        <v>81</v>
      </c>
      <c r="F14" s="3">
        <v>40</v>
      </c>
      <c r="G14" s="3">
        <v>39</v>
      </c>
      <c r="H14" s="3">
        <v>31</v>
      </c>
      <c r="I14" s="3">
        <v>33</v>
      </c>
      <c r="K14" s="3">
        <v>38</v>
      </c>
      <c r="L14" s="3">
        <v>40</v>
      </c>
      <c r="M14" s="3">
        <v>37</v>
      </c>
      <c r="N14" s="3">
        <v>28</v>
      </c>
      <c r="O14" s="3">
        <f>SUM(K14:N14)</f>
        <v>143</v>
      </c>
      <c r="P14" s="13"/>
    </row>
    <row r="15" spans="1:16" x14ac:dyDescent="0.25">
      <c r="A15" s="13"/>
      <c r="B15" s="13"/>
      <c r="C15" s="2" t="s">
        <v>51</v>
      </c>
      <c r="D15" s="3">
        <v>162</v>
      </c>
      <c r="F15" s="3">
        <v>29</v>
      </c>
      <c r="G15" s="3">
        <v>34</v>
      </c>
      <c r="H15" s="3">
        <v>13</v>
      </c>
      <c r="I15" s="3">
        <v>8</v>
      </c>
      <c r="K15" s="3">
        <v>25</v>
      </c>
      <c r="L15" s="3">
        <v>24</v>
      </c>
      <c r="M15" s="3">
        <v>21</v>
      </c>
      <c r="N15" s="3">
        <v>14</v>
      </c>
      <c r="O15" s="3">
        <f>SUM(K15:N15)</f>
        <v>84</v>
      </c>
      <c r="P15" s="13"/>
    </row>
    <row r="16" spans="1:16" x14ac:dyDescent="0.25">
      <c r="K16" s="3"/>
      <c r="L16" s="3"/>
      <c r="M16" s="3"/>
      <c r="N16" s="3"/>
    </row>
    <row r="17" spans="1:16" x14ac:dyDescent="0.25">
      <c r="A17" s="13">
        <v>4</v>
      </c>
      <c r="B17" s="13" t="s">
        <v>8</v>
      </c>
      <c r="C17" s="2" t="s">
        <v>42</v>
      </c>
      <c r="D17" s="3">
        <v>20</v>
      </c>
      <c r="F17" s="3">
        <v>38</v>
      </c>
      <c r="G17" s="3">
        <v>34</v>
      </c>
      <c r="H17" s="3">
        <v>27</v>
      </c>
      <c r="I17" s="3">
        <v>24</v>
      </c>
      <c r="K17" s="3">
        <v>33</v>
      </c>
      <c r="L17" s="3">
        <v>29</v>
      </c>
      <c r="M17" s="3">
        <v>32</v>
      </c>
      <c r="N17" s="3">
        <v>29</v>
      </c>
      <c r="O17" s="3">
        <f t="shared" si="0"/>
        <v>123</v>
      </c>
      <c r="P17" s="13">
        <v>330</v>
      </c>
    </row>
    <row r="18" spans="1:16" x14ac:dyDescent="0.25">
      <c r="A18" s="13"/>
      <c r="B18" s="13"/>
      <c r="C18" s="2" t="s">
        <v>49</v>
      </c>
      <c r="D18" s="3">
        <v>28</v>
      </c>
      <c r="F18" s="3">
        <v>35</v>
      </c>
      <c r="G18" s="3">
        <v>29</v>
      </c>
      <c r="H18" s="3">
        <v>25</v>
      </c>
      <c r="I18" s="3">
        <v>20</v>
      </c>
      <c r="K18" s="3">
        <v>25</v>
      </c>
      <c r="L18" s="3">
        <v>27</v>
      </c>
      <c r="M18" s="3">
        <v>36</v>
      </c>
      <c r="N18" s="3">
        <v>21</v>
      </c>
      <c r="O18" s="3">
        <f t="shared" si="0"/>
        <v>109</v>
      </c>
      <c r="P18" s="13"/>
    </row>
    <row r="19" spans="1:16" x14ac:dyDescent="0.25">
      <c r="A19" s="13"/>
      <c r="B19" s="13"/>
      <c r="C19" s="2" t="s">
        <v>50</v>
      </c>
      <c r="D19" s="3">
        <v>23</v>
      </c>
      <c r="F19" s="3">
        <v>39</v>
      </c>
      <c r="G19" s="3">
        <v>29</v>
      </c>
      <c r="H19" s="3">
        <v>17</v>
      </c>
      <c r="I19" s="3">
        <v>13</v>
      </c>
      <c r="K19" s="3">
        <v>24</v>
      </c>
      <c r="L19" s="3">
        <v>24</v>
      </c>
      <c r="M19" s="3">
        <v>30</v>
      </c>
      <c r="N19" s="3">
        <v>20</v>
      </c>
      <c r="O19" s="3">
        <f t="shared" si="0"/>
        <v>98</v>
      </c>
      <c r="P19" s="13"/>
    </row>
  </sheetData>
  <mergeCells count="12">
    <mergeCell ref="A5:A7"/>
    <mergeCell ref="B5:B7"/>
    <mergeCell ref="P5:P7"/>
    <mergeCell ref="A9:A11"/>
    <mergeCell ref="B9:B11"/>
    <mergeCell ref="P9:P11"/>
    <mergeCell ref="A17:A19"/>
    <mergeCell ref="B17:B19"/>
    <mergeCell ref="P17:P19"/>
    <mergeCell ref="A13:A15"/>
    <mergeCell ref="B13:B15"/>
    <mergeCell ref="P13:P15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workbookViewId="0">
      <selection activeCell="B1" sqref="B1"/>
    </sheetView>
  </sheetViews>
  <sheetFormatPr defaultRowHeight="15" x14ac:dyDescent="0.25"/>
  <cols>
    <col min="3" max="3" width="18.28515625" customWidth="1"/>
    <col min="4" max="4" width="7.7109375" customWidth="1"/>
    <col min="5" max="5" width="2.28515625" customWidth="1"/>
    <col min="6" max="9" width="5.5703125" customWidth="1"/>
    <col min="10" max="10" width="2.42578125" customWidth="1"/>
    <col min="11" max="14" width="6.85546875" customWidth="1"/>
    <col min="15" max="15" width="8.85546875" style="3"/>
    <col min="16" max="16" width="9.7109375" customWidth="1"/>
  </cols>
  <sheetData>
    <row r="1" spans="1:16" s="2" customFormat="1" ht="21" x14ac:dyDescent="0.35">
      <c r="B1" s="12" t="s">
        <v>54</v>
      </c>
      <c r="O1" s="3"/>
    </row>
    <row r="2" spans="1:16" s="2" customFormat="1" x14ac:dyDescent="0.25">
      <c r="O2" s="3"/>
    </row>
    <row r="3" spans="1:16" x14ac:dyDescent="0.25">
      <c r="A3" s="1" t="s">
        <v>0</v>
      </c>
      <c r="B3" s="1" t="s">
        <v>3</v>
      </c>
      <c r="C3" s="1" t="s">
        <v>1</v>
      </c>
      <c r="D3" s="1" t="s">
        <v>2</v>
      </c>
      <c r="E3" s="1"/>
      <c r="F3" s="1" t="s">
        <v>20</v>
      </c>
      <c r="G3" s="1" t="s">
        <v>4</v>
      </c>
      <c r="H3" s="1" t="s">
        <v>5</v>
      </c>
      <c r="I3" s="1" t="s">
        <v>6</v>
      </c>
      <c r="J3" s="1"/>
      <c r="K3" s="1" t="s">
        <v>21</v>
      </c>
      <c r="L3" s="1" t="s">
        <v>22</v>
      </c>
      <c r="M3" s="1" t="s">
        <v>23</v>
      </c>
      <c r="N3" s="1" t="s">
        <v>24</v>
      </c>
      <c r="O3" s="1" t="s">
        <v>7</v>
      </c>
      <c r="P3" s="1" t="s">
        <v>53</v>
      </c>
    </row>
    <row r="4" spans="1:16" x14ac:dyDescent="0.25">
      <c r="A4" s="8"/>
      <c r="B4" s="2"/>
      <c r="C4" s="2"/>
      <c r="D4" s="2"/>
      <c r="E4" s="2"/>
      <c r="F4" s="3"/>
      <c r="G4" s="3"/>
      <c r="H4" s="3"/>
      <c r="I4" s="3"/>
      <c r="J4" s="2"/>
      <c r="K4" s="3"/>
      <c r="L4" s="3"/>
      <c r="M4" s="3"/>
      <c r="N4" s="2"/>
      <c r="P4" s="2"/>
    </row>
    <row r="5" spans="1:16" ht="14.45" customHeight="1" x14ac:dyDescent="0.25">
      <c r="A5" s="13">
        <v>1</v>
      </c>
      <c r="B5" s="13" t="s">
        <v>16</v>
      </c>
      <c r="C5" s="2" t="s">
        <v>17</v>
      </c>
      <c r="D5" s="3">
        <v>96</v>
      </c>
      <c r="E5" s="2"/>
      <c r="F5" s="3">
        <v>39</v>
      </c>
      <c r="G5" s="3">
        <v>40</v>
      </c>
      <c r="H5" s="3">
        <v>35</v>
      </c>
      <c r="I5" s="3">
        <v>32</v>
      </c>
      <c r="J5" s="2"/>
      <c r="K5" s="3">
        <v>37</v>
      </c>
      <c r="L5" s="3">
        <v>40</v>
      </c>
      <c r="M5" s="3">
        <v>37</v>
      </c>
      <c r="N5" s="3">
        <v>32</v>
      </c>
      <c r="O5" s="3">
        <f>SUM(K5:N5)</f>
        <v>146</v>
      </c>
      <c r="P5" s="13">
        <v>433</v>
      </c>
    </row>
    <row r="6" spans="1:16" ht="14.45" customHeight="1" x14ac:dyDescent="0.25">
      <c r="A6" s="13"/>
      <c r="B6" s="13"/>
      <c r="C6" s="2" t="s">
        <v>25</v>
      </c>
      <c r="D6" s="3">
        <v>93</v>
      </c>
      <c r="E6" s="2"/>
      <c r="F6" s="3">
        <v>40</v>
      </c>
      <c r="G6" s="3">
        <v>39</v>
      </c>
      <c r="H6" s="3">
        <v>37</v>
      </c>
      <c r="I6" s="3">
        <v>35</v>
      </c>
      <c r="J6" s="2"/>
      <c r="K6" s="3">
        <v>39</v>
      </c>
      <c r="L6" s="3">
        <v>40</v>
      </c>
      <c r="M6" s="3">
        <v>39</v>
      </c>
      <c r="N6" s="3">
        <v>33</v>
      </c>
      <c r="O6" s="3">
        <f>SUM(K6:N6)</f>
        <v>151</v>
      </c>
      <c r="P6" s="13"/>
    </row>
    <row r="7" spans="1:16" ht="14.45" customHeight="1" x14ac:dyDescent="0.25">
      <c r="A7" s="13"/>
      <c r="B7" s="13"/>
      <c r="C7" s="2" t="s">
        <v>34</v>
      </c>
      <c r="D7" s="3">
        <v>97</v>
      </c>
      <c r="E7" s="2"/>
      <c r="F7" s="3">
        <v>39</v>
      </c>
      <c r="G7" s="3">
        <v>37</v>
      </c>
      <c r="H7" s="3">
        <v>30</v>
      </c>
      <c r="I7" s="3">
        <v>30</v>
      </c>
      <c r="J7" s="2"/>
      <c r="K7" s="3">
        <v>38</v>
      </c>
      <c r="L7" s="3">
        <v>39</v>
      </c>
      <c r="M7" s="3">
        <v>35</v>
      </c>
      <c r="N7" s="3">
        <v>24</v>
      </c>
      <c r="O7" s="3">
        <f>SUM(K7:N7)</f>
        <v>136</v>
      </c>
      <c r="P7" s="13"/>
    </row>
    <row r="8" spans="1:16" s="2" customFormat="1" ht="23.25" x14ac:dyDescent="0.25">
      <c r="A8" s="9"/>
      <c r="B8" s="9"/>
      <c r="D8" s="3"/>
      <c r="F8" s="3"/>
      <c r="G8" s="3"/>
      <c r="H8" s="3"/>
      <c r="I8" s="3"/>
      <c r="K8" s="3"/>
      <c r="L8" s="3"/>
      <c r="M8" s="3"/>
      <c r="N8" s="3"/>
      <c r="O8" s="3"/>
      <c r="P8" s="9"/>
    </row>
    <row r="9" spans="1:16" ht="14.45" customHeight="1" x14ac:dyDescent="0.25">
      <c r="A9" s="13">
        <v>2</v>
      </c>
      <c r="B9" s="13" t="s">
        <v>27</v>
      </c>
      <c r="C9" s="2" t="s">
        <v>26</v>
      </c>
      <c r="D9" s="3">
        <v>3</v>
      </c>
      <c r="E9" s="2"/>
      <c r="F9" s="3">
        <v>40</v>
      </c>
      <c r="G9" s="3">
        <v>36</v>
      </c>
      <c r="H9" s="3">
        <v>31</v>
      </c>
      <c r="I9" s="3">
        <v>29</v>
      </c>
      <c r="J9" s="2"/>
      <c r="K9" s="3">
        <v>38</v>
      </c>
      <c r="L9" s="3">
        <v>39</v>
      </c>
      <c r="M9" s="3">
        <v>37</v>
      </c>
      <c r="N9" s="3">
        <v>27</v>
      </c>
      <c r="O9" s="3">
        <f>SUM(K9:N9)</f>
        <v>141</v>
      </c>
      <c r="P9" s="13">
        <v>415</v>
      </c>
    </row>
    <row r="10" spans="1:16" ht="14.45" customHeight="1" x14ac:dyDescent="0.25">
      <c r="A10" s="13"/>
      <c r="B10" s="13"/>
      <c r="C10" s="2" t="s">
        <v>29</v>
      </c>
      <c r="D10" s="3">
        <v>4</v>
      </c>
      <c r="E10" s="2"/>
      <c r="F10" s="3">
        <v>39</v>
      </c>
      <c r="G10" s="3">
        <v>39</v>
      </c>
      <c r="H10" s="3">
        <v>26</v>
      </c>
      <c r="I10" s="3">
        <v>34</v>
      </c>
      <c r="J10" s="2"/>
      <c r="K10" s="3">
        <v>39</v>
      </c>
      <c r="L10" s="3">
        <v>39</v>
      </c>
      <c r="M10" s="3">
        <v>26</v>
      </c>
      <c r="N10" s="3">
        <v>34</v>
      </c>
      <c r="O10" s="3">
        <f>SUM(K10:N10)</f>
        <v>138</v>
      </c>
      <c r="P10" s="13"/>
    </row>
    <row r="11" spans="1:16" ht="14.45" customHeight="1" x14ac:dyDescent="0.25">
      <c r="A11" s="13"/>
      <c r="B11" s="13"/>
      <c r="C11" s="2" t="s">
        <v>32</v>
      </c>
      <c r="D11" s="3">
        <v>1</v>
      </c>
      <c r="E11" s="3"/>
      <c r="F11" s="3">
        <v>47</v>
      </c>
      <c r="G11" s="3">
        <v>53</v>
      </c>
      <c r="H11" s="3">
        <v>39</v>
      </c>
      <c r="I11" s="3">
        <v>45</v>
      </c>
      <c r="J11" s="2"/>
      <c r="K11" s="3">
        <v>37</v>
      </c>
      <c r="L11" s="3">
        <v>40</v>
      </c>
      <c r="M11" s="3">
        <v>30</v>
      </c>
      <c r="N11" s="3">
        <v>29</v>
      </c>
      <c r="O11" s="3">
        <f>SUM(K11:N11)</f>
        <v>136</v>
      </c>
      <c r="P11" s="13"/>
    </row>
    <row r="12" spans="1:16" s="2" customFormat="1" ht="16.899999999999999" customHeight="1" x14ac:dyDescent="0.25">
      <c r="A12" s="9"/>
      <c r="B12" s="9"/>
      <c r="D12" s="3"/>
      <c r="E12" s="3"/>
      <c r="F12" s="3"/>
      <c r="G12" s="3"/>
      <c r="H12" s="3"/>
      <c r="I12" s="3"/>
      <c r="K12" s="3"/>
      <c r="L12" s="3"/>
      <c r="M12" s="3"/>
      <c r="N12" s="3"/>
      <c r="O12" s="3"/>
      <c r="P12" s="9"/>
    </row>
    <row r="13" spans="1:16" ht="14.45" customHeight="1" x14ac:dyDescent="0.25">
      <c r="A13" s="13">
        <v>3</v>
      </c>
      <c r="B13" s="13" t="s">
        <v>10</v>
      </c>
      <c r="C13" s="2" t="s">
        <v>31</v>
      </c>
      <c r="D13" s="3">
        <v>59</v>
      </c>
      <c r="E13" s="2"/>
      <c r="F13" s="3">
        <v>39</v>
      </c>
      <c r="G13" s="3">
        <v>36</v>
      </c>
      <c r="H13" s="3">
        <v>31</v>
      </c>
      <c r="I13" s="3">
        <v>31</v>
      </c>
      <c r="J13" s="2"/>
      <c r="K13" s="3">
        <v>33</v>
      </c>
      <c r="L13" s="3">
        <v>39</v>
      </c>
      <c r="M13" s="3">
        <v>36</v>
      </c>
      <c r="N13" s="3">
        <v>29</v>
      </c>
      <c r="O13" s="3">
        <f>SUM(K13:N13)</f>
        <v>137</v>
      </c>
      <c r="P13" s="13">
        <v>403</v>
      </c>
    </row>
    <row r="14" spans="1:16" ht="14.45" customHeight="1" x14ac:dyDescent="0.25">
      <c r="A14" s="13"/>
      <c r="B14" s="13"/>
      <c r="C14" s="2" t="s">
        <v>35</v>
      </c>
      <c r="D14" s="3">
        <v>51</v>
      </c>
      <c r="E14" s="2"/>
      <c r="F14" s="3">
        <v>33</v>
      </c>
      <c r="G14" s="3">
        <v>35</v>
      </c>
      <c r="H14" s="3">
        <v>31</v>
      </c>
      <c r="I14" s="3">
        <v>30</v>
      </c>
      <c r="J14" s="2"/>
      <c r="K14" s="3">
        <v>37</v>
      </c>
      <c r="L14" s="3">
        <v>40</v>
      </c>
      <c r="M14" s="3">
        <v>36</v>
      </c>
      <c r="N14" s="3">
        <v>16</v>
      </c>
      <c r="O14" s="3">
        <f t="shared" ref="O14:O23" si="0">SUM(K14:N14)</f>
        <v>129</v>
      </c>
      <c r="P14" s="13"/>
    </row>
    <row r="15" spans="1:16" ht="14.45" customHeight="1" x14ac:dyDescent="0.25">
      <c r="A15" s="13"/>
      <c r="B15" s="13"/>
      <c r="C15" s="2" t="s">
        <v>30</v>
      </c>
      <c r="D15" s="3">
        <v>52</v>
      </c>
      <c r="E15" s="2"/>
      <c r="F15" s="3">
        <v>38</v>
      </c>
      <c r="G15" s="3">
        <v>35</v>
      </c>
      <c r="H15" s="3">
        <v>32</v>
      </c>
      <c r="I15" s="3">
        <v>32</v>
      </c>
      <c r="J15" s="2"/>
      <c r="K15" s="3">
        <v>38</v>
      </c>
      <c r="L15" s="3">
        <v>39</v>
      </c>
      <c r="M15" s="3">
        <v>38</v>
      </c>
      <c r="N15" s="3">
        <v>22</v>
      </c>
      <c r="O15" s="3">
        <f t="shared" si="0"/>
        <v>137</v>
      </c>
      <c r="P15" s="13"/>
    </row>
    <row r="17" spans="1:16" ht="14.45" customHeight="1" x14ac:dyDescent="0.25">
      <c r="A17" s="13">
        <v>4</v>
      </c>
      <c r="B17" s="13" t="s">
        <v>13</v>
      </c>
      <c r="C17" s="2" t="s">
        <v>39</v>
      </c>
      <c r="D17" s="3">
        <v>80</v>
      </c>
      <c r="E17" s="2"/>
      <c r="F17" s="3">
        <v>38</v>
      </c>
      <c r="G17" s="3">
        <v>33</v>
      </c>
      <c r="H17" s="3">
        <v>26</v>
      </c>
      <c r="I17" s="3">
        <v>29</v>
      </c>
      <c r="J17" s="2"/>
      <c r="K17" s="3">
        <v>37</v>
      </c>
      <c r="L17" s="3">
        <v>38</v>
      </c>
      <c r="M17" s="3">
        <v>31</v>
      </c>
      <c r="N17" s="3">
        <v>20</v>
      </c>
      <c r="O17" s="3">
        <f>SUM(K17:N17)</f>
        <v>126</v>
      </c>
      <c r="P17" s="13">
        <v>353</v>
      </c>
    </row>
    <row r="18" spans="1:16" ht="14.45" customHeight="1" x14ac:dyDescent="0.25">
      <c r="A18" s="13"/>
      <c r="B18" s="13"/>
      <c r="C18" s="2" t="s">
        <v>14</v>
      </c>
      <c r="D18" s="3">
        <v>81</v>
      </c>
      <c r="E18" s="2"/>
      <c r="F18" s="3">
        <v>40</v>
      </c>
      <c r="G18" s="3">
        <v>39</v>
      </c>
      <c r="H18" s="3">
        <v>31</v>
      </c>
      <c r="I18" s="3">
        <v>33</v>
      </c>
      <c r="J18" s="2"/>
      <c r="K18" s="3">
        <v>38</v>
      </c>
      <c r="L18" s="3">
        <v>40</v>
      </c>
      <c r="M18" s="3">
        <v>37</v>
      </c>
      <c r="N18" s="3">
        <v>28</v>
      </c>
      <c r="O18" s="3">
        <f>SUM(K18:N18)</f>
        <v>143</v>
      </c>
      <c r="P18" s="13"/>
    </row>
    <row r="19" spans="1:16" ht="14.45" customHeight="1" x14ac:dyDescent="0.25">
      <c r="A19" s="13"/>
      <c r="B19" s="13"/>
      <c r="C19" s="2" t="s">
        <v>51</v>
      </c>
      <c r="D19" s="3">
        <v>162</v>
      </c>
      <c r="E19" s="2"/>
      <c r="F19" s="3">
        <v>29</v>
      </c>
      <c r="G19" s="3">
        <v>34</v>
      </c>
      <c r="H19" s="3">
        <v>13</v>
      </c>
      <c r="I19" s="3">
        <v>8</v>
      </c>
      <c r="J19" s="2"/>
      <c r="K19" s="3">
        <v>25</v>
      </c>
      <c r="L19" s="3">
        <v>24</v>
      </c>
      <c r="M19" s="3">
        <v>21</v>
      </c>
      <c r="N19" s="3">
        <v>14</v>
      </c>
      <c r="O19" s="3">
        <f>SUM(K19:N19)</f>
        <v>84</v>
      </c>
      <c r="P19" s="13"/>
    </row>
    <row r="20" spans="1:16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3"/>
      <c r="L20" s="3"/>
      <c r="M20" s="3"/>
      <c r="N20" s="3"/>
      <c r="P20" s="2"/>
    </row>
    <row r="21" spans="1:16" ht="14.45" customHeight="1" x14ac:dyDescent="0.25">
      <c r="A21" s="13">
        <v>5</v>
      </c>
      <c r="B21" s="13" t="s">
        <v>8</v>
      </c>
      <c r="C21" s="2" t="s">
        <v>42</v>
      </c>
      <c r="D21" s="3">
        <v>20</v>
      </c>
      <c r="E21" s="2"/>
      <c r="F21" s="3">
        <v>38</v>
      </c>
      <c r="G21" s="3">
        <v>34</v>
      </c>
      <c r="H21" s="3">
        <v>27</v>
      </c>
      <c r="I21" s="3">
        <v>24</v>
      </c>
      <c r="J21" s="2"/>
      <c r="K21" s="3">
        <v>33</v>
      </c>
      <c r="L21" s="3">
        <v>29</v>
      </c>
      <c r="M21" s="3">
        <v>32</v>
      </c>
      <c r="N21" s="3">
        <v>29</v>
      </c>
      <c r="O21" s="3">
        <f t="shared" si="0"/>
        <v>123</v>
      </c>
      <c r="P21" s="13">
        <v>330</v>
      </c>
    </row>
    <row r="22" spans="1:16" ht="14.45" customHeight="1" x14ac:dyDescent="0.25">
      <c r="A22" s="13"/>
      <c r="B22" s="13"/>
      <c r="C22" s="2" t="s">
        <v>49</v>
      </c>
      <c r="D22" s="3">
        <v>28</v>
      </c>
      <c r="E22" s="2"/>
      <c r="F22" s="3">
        <v>35</v>
      </c>
      <c r="G22" s="3">
        <v>29</v>
      </c>
      <c r="H22" s="3">
        <v>25</v>
      </c>
      <c r="I22" s="3">
        <v>20</v>
      </c>
      <c r="J22" s="2"/>
      <c r="K22" s="3">
        <v>25</v>
      </c>
      <c r="L22" s="3">
        <v>27</v>
      </c>
      <c r="M22" s="3">
        <v>36</v>
      </c>
      <c r="N22" s="3">
        <v>21</v>
      </c>
      <c r="O22" s="3">
        <f t="shared" si="0"/>
        <v>109</v>
      </c>
      <c r="P22" s="13"/>
    </row>
    <row r="23" spans="1:16" ht="14.45" customHeight="1" x14ac:dyDescent="0.25">
      <c r="A23" s="13"/>
      <c r="B23" s="13"/>
      <c r="C23" s="2" t="s">
        <v>50</v>
      </c>
      <c r="D23" s="3">
        <v>23</v>
      </c>
      <c r="E23" s="2"/>
      <c r="F23" s="3">
        <v>39</v>
      </c>
      <c r="G23" s="3">
        <v>29</v>
      </c>
      <c r="H23" s="3">
        <v>17</v>
      </c>
      <c r="I23" s="3">
        <v>13</v>
      </c>
      <c r="J23" s="2"/>
      <c r="K23" s="3">
        <v>24</v>
      </c>
      <c r="L23" s="3">
        <v>24</v>
      </c>
      <c r="M23" s="3">
        <v>30</v>
      </c>
      <c r="N23" s="3">
        <v>20</v>
      </c>
      <c r="O23" s="3">
        <f t="shared" si="0"/>
        <v>98</v>
      </c>
      <c r="P23" s="13"/>
    </row>
  </sheetData>
  <mergeCells count="15">
    <mergeCell ref="A5:A7"/>
    <mergeCell ref="B5:B7"/>
    <mergeCell ref="P5:P7"/>
    <mergeCell ref="A17:A19"/>
    <mergeCell ref="B17:B19"/>
    <mergeCell ref="P17:P19"/>
    <mergeCell ref="A13:A15"/>
    <mergeCell ref="B13:B15"/>
    <mergeCell ref="P13:P15"/>
    <mergeCell ref="A9:A11"/>
    <mergeCell ref="B9:B11"/>
    <mergeCell ref="P9:P11"/>
    <mergeCell ref="A21:A23"/>
    <mergeCell ref="B21:B23"/>
    <mergeCell ref="P21:P23"/>
  </mergeCells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B22" sqref="B22"/>
    </sheetView>
  </sheetViews>
  <sheetFormatPr defaultRowHeight="15" x14ac:dyDescent="0.25"/>
  <cols>
    <col min="1" max="1" width="9.140625" style="3"/>
    <col min="2" max="2" width="21.140625" customWidth="1"/>
    <col min="3" max="3" width="8.140625" customWidth="1"/>
    <col min="4" max="4" width="7.42578125" customWidth="1"/>
    <col min="5" max="5" width="7.7109375" customWidth="1"/>
    <col min="6" max="9" width="6.5703125" style="11" customWidth="1"/>
    <col min="10" max="10" width="8" style="11" customWidth="1"/>
  </cols>
  <sheetData>
    <row r="1" spans="1:11" ht="18.75" x14ac:dyDescent="0.3">
      <c r="B1" s="7" t="s">
        <v>85</v>
      </c>
      <c r="C1" s="3"/>
      <c r="D1" s="3"/>
      <c r="E1" s="3"/>
    </row>
    <row r="2" spans="1:11" x14ac:dyDescent="0.25">
      <c r="B2" s="2"/>
      <c r="C2" s="3"/>
      <c r="D2" s="3"/>
      <c r="E2" s="3"/>
    </row>
    <row r="3" spans="1:11" x14ac:dyDescent="0.25">
      <c r="A3" s="1" t="s">
        <v>0</v>
      </c>
      <c r="B3" s="10" t="s">
        <v>1</v>
      </c>
      <c r="C3" s="1" t="s">
        <v>2</v>
      </c>
      <c r="D3" s="1" t="s">
        <v>56</v>
      </c>
      <c r="E3" s="1" t="s">
        <v>3</v>
      </c>
      <c r="F3" s="5" t="s">
        <v>57</v>
      </c>
      <c r="G3" s="5" t="s">
        <v>4</v>
      </c>
      <c r="H3" s="5" t="s">
        <v>5</v>
      </c>
      <c r="I3" s="5" t="s">
        <v>6</v>
      </c>
      <c r="J3" s="5" t="s">
        <v>7</v>
      </c>
      <c r="K3" s="4" t="s">
        <v>77</v>
      </c>
    </row>
    <row r="4" spans="1:11" x14ac:dyDescent="0.25">
      <c r="A4" s="3">
        <v>1</v>
      </c>
      <c r="B4" s="2" t="s">
        <v>25</v>
      </c>
      <c r="C4" s="3">
        <v>93</v>
      </c>
      <c r="D4" s="3" t="s">
        <v>58</v>
      </c>
      <c r="E4" s="3" t="s">
        <v>16</v>
      </c>
      <c r="F4" s="11">
        <v>10</v>
      </c>
      <c r="G4" s="11">
        <v>10</v>
      </c>
      <c r="H4" s="11">
        <v>10</v>
      </c>
      <c r="I4" s="11">
        <v>9</v>
      </c>
      <c r="J4" s="11">
        <f t="shared" ref="J4:J8" si="0">SUM(F4:I4)</f>
        <v>39</v>
      </c>
    </row>
    <row r="5" spans="1:11" x14ac:dyDescent="0.25">
      <c r="A5" s="3">
        <v>2</v>
      </c>
      <c r="B5" s="2" t="s">
        <v>30</v>
      </c>
      <c r="C5" s="3">
        <v>52</v>
      </c>
      <c r="D5" s="3" t="s">
        <v>58</v>
      </c>
      <c r="E5" s="3" t="s">
        <v>10</v>
      </c>
      <c r="F5" s="11">
        <v>10</v>
      </c>
      <c r="G5" s="11">
        <v>10</v>
      </c>
      <c r="H5" s="11">
        <v>9</v>
      </c>
      <c r="I5" s="11">
        <v>9</v>
      </c>
      <c r="J5" s="11">
        <f t="shared" si="0"/>
        <v>38</v>
      </c>
      <c r="K5" s="3">
        <v>5</v>
      </c>
    </row>
    <row r="6" spans="1:11" x14ac:dyDescent="0.25">
      <c r="A6" s="3">
        <v>3</v>
      </c>
      <c r="B6" s="2" t="s">
        <v>14</v>
      </c>
      <c r="C6" s="3">
        <v>81</v>
      </c>
      <c r="D6" s="3" t="s">
        <v>58</v>
      </c>
      <c r="E6" s="3" t="s">
        <v>13</v>
      </c>
      <c r="F6" s="11">
        <v>10</v>
      </c>
      <c r="G6" s="11">
        <v>10</v>
      </c>
      <c r="H6" s="11">
        <v>9</v>
      </c>
      <c r="I6" s="11">
        <v>9</v>
      </c>
      <c r="J6" s="11">
        <f t="shared" si="0"/>
        <v>38</v>
      </c>
      <c r="K6" s="3">
        <v>4</v>
      </c>
    </row>
    <row r="7" spans="1:11" x14ac:dyDescent="0.25">
      <c r="A7" s="3">
        <v>4</v>
      </c>
      <c r="B7" s="2" t="s">
        <v>34</v>
      </c>
      <c r="C7" s="3">
        <v>97</v>
      </c>
      <c r="D7" s="3" t="s">
        <v>58</v>
      </c>
      <c r="E7" s="3" t="s">
        <v>16</v>
      </c>
      <c r="F7" s="11">
        <v>10</v>
      </c>
      <c r="G7" s="11">
        <v>10</v>
      </c>
      <c r="H7" s="11">
        <v>8</v>
      </c>
      <c r="I7" s="11">
        <v>10</v>
      </c>
      <c r="J7" s="11">
        <f t="shared" si="0"/>
        <v>38</v>
      </c>
      <c r="K7" s="3">
        <v>3</v>
      </c>
    </row>
    <row r="8" spans="1:11" x14ac:dyDescent="0.25">
      <c r="A8" s="3">
        <v>5</v>
      </c>
      <c r="B8" s="2" t="s">
        <v>26</v>
      </c>
      <c r="C8" s="3">
        <v>3</v>
      </c>
      <c r="D8" s="3" t="s">
        <v>58</v>
      </c>
      <c r="E8" s="3" t="s">
        <v>27</v>
      </c>
      <c r="F8" s="11">
        <v>10</v>
      </c>
      <c r="G8" s="11">
        <v>10</v>
      </c>
      <c r="H8" s="11">
        <v>8</v>
      </c>
      <c r="I8" s="11">
        <v>10</v>
      </c>
      <c r="J8" s="11">
        <f t="shared" si="0"/>
        <v>38</v>
      </c>
      <c r="K8" s="3">
        <v>1</v>
      </c>
    </row>
    <row r="9" spans="1:11" x14ac:dyDescent="0.25">
      <c r="A9" s="3">
        <v>6</v>
      </c>
      <c r="B9" s="2" t="s">
        <v>17</v>
      </c>
      <c r="C9" s="3">
        <v>96</v>
      </c>
      <c r="D9" s="3" t="s">
        <v>58</v>
      </c>
      <c r="E9" s="3" t="s">
        <v>16</v>
      </c>
      <c r="F9" s="11">
        <v>10</v>
      </c>
      <c r="G9" s="11">
        <v>10</v>
      </c>
      <c r="H9" s="11">
        <v>8</v>
      </c>
      <c r="I9" s="11">
        <v>9</v>
      </c>
      <c r="J9" s="11">
        <f>SUM(F9:I9)</f>
        <v>37</v>
      </c>
    </row>
    <row r="10" spans="1:11" x14ac:dyDescent="0.25">
      <c r="A10" s="3">
        <v>7</v>
      </c>
      <c r="B10" s="2" t="s">
        <v>32</v>
      </c>
      <c r="C10" s="3">
        <v>1</v>
      </c>
      <c r="D10" s="3" t="s">
        <v>58</v>
      </c>
      <c r="E10" s="3" t="s">
        <v>27</v>
      </c>
      <c r="F10" s="11">
        <v>10</v>
      </c>
      <c r="G10" s="11">
        <v>10</v>
      </c>
      <c r="H10" s="11">
        <v>8</v>
      </c>
      <c r="I10" s="11">
        <v>9</v>
      </c>
      <c r="J10" s="11">
        <f t="shared" ref="J10" si="1">SUM(F10:I10)</f>
        <v>37</v>
      </c>
    </row>
    <row r="11" spans="1:11" x14ac:dyDescent="0.25">
      <c r="A11" s="3">
        <v>8</v>
      </c>
      <c r="B11" s="2" t="s">
        <v>35</v>
      </c>
      <c r="C11" s="3">
        <v>51</v>
      </c>
      <c r="D11" s="3" t="s">
        <v>58</v>
      </c>
      <c r="E11" s="3" t="s">
        <v>10</v>
      </c>
      <c r="F11" s="11">
        <v>10</v>
      </c>
      <c r="G11" s="11">
        <v>10</v>
      </c>
      <c r="H11" s="11">
        <v>9</v>
      </c>
      <c r="I11" s="11">
        <v>8</v>
      </c>
      <c r="J11" s="11">
        <f t="shared" ref="J11:J18" si="2">SUM(F11:I11)</f>
        <v>37</v>
      </c>
    </row>
    <row r="12" spans="1:11" x14ac:dyDescent="0.25">
      <c r="A12" s="3">
        <v>9</v>
      </c>
      <c r="B12" s="2" t="s">
        <v>39</v>
      </c>
      <c r="C12" s="3">
        <v>80</v>
      </c>
      <c r="D12" s="3" t="s">
        <v>58</v>
      </c>
      <c r="E12" s="3" t="s">
        <v>13</v>
      </c>
      <c r="F12" s="11">
        <v>10</v>
      </c>
      <c r="G12" s="11">
        <v>10</v>
      </c>
      <c r="H12" s="11">
        <v>9</v>
      </c>
      <c r="I12" s="11">
        <v>8</v>
      </c>
      <c r="J12" s="11">
        <f t="shared" si="2"/>
        <v>37</v>
      </c>
    </row>
    <row r="13" spans="1:11" x14ac:dyDescent="0.25">
      <c r="A13" s="3">
        <v>10</v>
      </c>
      <c r="B13" s="2" t="s">
        <v>29</v>
      </c>
      <c r="C13" s="3">
        <v>4</v>
      </c>
      <c r="D13" s="3" t="s">
        <v>58</v>
      </c>
      <c r="E13" s="3" t="s">
        <v>27</v>
      </c>
      <c r="F13" s="11">
        <v>10</v>
      </c>
      <c r="G13" s="11">
        <v>10</v>
      </c>
      <c r="H13" s="11">
        <v>7</v>
      </c>
      <c r="I13" s="11">
        <v>8</v>
      </c>
      <c r="J13" s="11">
        <f t="shared" si="2"/>
        <v>35</v>
      </c>
    </row>
    <row r="14" spans="1:11" x14ac:dyDescent="0.25">
      <c r="A14" s="3">
        <v>11</v>
      </c>
      <c r="B14" s="2" t="s">
        <v>42</v>
      </c>
      <c r="C14" s="3">
        <v>20</v>
      </c>
      <c r="D14" s="3" t="s">
        <v>58</v>
      </c>
      <c r="E14" s="3" t="s">
        <v>8</v>
      </c>
      <c r="F14" s="11">
        <v>9</v>
      </c>
      <c r="G14" s="11">
        <v>8</v>
      </c>
      <c r="H14" s="11">
        <v>8</v>
      </c>
      <c r="I14" s="11">
        <v>8</v>
      </c>
      <c r="J14" s="11">
        <f t="shared" si="2"/>
        <v>33</v>
      </c>
    </row>
    <row r="15" spans="1:11" x14ac:dyDescent="0.25">
      <c r="A15" s="3">
        <v>12</v>
      </c>
      <c r="B15" s="2" t="s">
        <v>31</v>
      </c>
      <c r="C15" s="3">
        <v>59</v>
      </c>
      <c r="D15" s="3" t="s">
        <v>58</v>
      </c>
      <c r="E15" s="3" t="s">
        <v>10</v>
      </c>
      <c r="F15" s="11">
        <v>10</v>
      </c>
      <c r="G15" s="11">
        <v>10</v>
      </c>
      <c r="H15" s="11">
        <v>6</v>
      </c>
      <c r="I15" s="11">
        <v>7</v>
      </c>
      <c r="J15" s="11">
        <f t="shared" si="2"/>
        <v>33</v>
      </c>
    </row>
    <row r="16" spans="1:11" x14ac:dyDescent="0.25">
      <c r="A16" s="3">
        <v>13</v>
      </c>
      <c r="B16" s="2" t="s">
        <v>49</v>
      </c>
      <c r="C16" s="3">
        <v>28</v>
      </c>
      <c r="D16" s="3" t="s">
        <v>58</v>
      </c>
      <c r="E16" s="3" t="s">
        <v>8</v>
      </c>
      <c r="F16" s="11">
        <v>8</v>
      </c>
      <c r="G16" s="11">
        <v>9</v>
      </c>
      <c r="H16" s="11">
        <v>4</v>
      </c>
      <c r="I16" s="11">
        <v>4</v>
      </c>
      <c r="J16" s="11">
        <f t="shared" si="2"/>
        <v>25</v>
      </c>
    </row>
    <row r="17" spans="1:10" x14ac:dyDescent="0.25">
      <c r="A17" s="3">
        <v>14</v>
      </c>
      <c r="B17" s="2" t="s">
        <v>51</v>
      </c>
      <c r="C17" s="3">
        <v>162</v>
      </c>
      <c r="D17" s="3" t="s">
        <v>58</v>
      </c>
      <c r="E17" s="3" t="s">
        <v>13</v>
      </c>
      <c r="F17" s="11">
        <v>10</v>
      </c>
      <c r="G17" s="11">
        <v>9</v>
      </c>
      <c r="H17" s="11">
        <v>4</v>
      </c>
      <c r="I17" s="11">
        <v>2</v>
      </c>
      <c r="J17" s="11">
        <f t="shared" si="2"/>
        <v>25</v>
      </c>
    </row>
    <row r="18" spans="1:10" x14ac:dyDescent="0.25">
      <c r="A18" s="3">
        <v>15</v>
      </c>
      <c r="B18" s="2" t="s">
        <v>50</v>
      </c>
      <c r="C18" s="3">
        <v>23</v>
      </c>
      <c r="D18" s="3" t="s">
        <v>59</v>
      </c>
      <c r="E18" s="3" t="s">
        <v>8</v>
      </c>
      <c r="F18" s="11">
        <v>10</v>
      </c>
      <c r="G18" s="11">
        <v>6</v>
      </c>
      <c r="H18" s="11">
        <v>4</v>
      </c>
      <c r="I18" s="11">
        <v>4</v>
      </c>
      <c r="J18" s="11">
        <f t="shared" si="2"/>
        <v>24</v>
      </c>
    </row>
  </sheetData>
  <sortState ref="B4:L20">
    <sortCondition descending="1" ref="J4:J20"/>
    <sortCondition descending="1" ref="I4:I20"/>
    <sortCondition descending="1" ref="H4:H20"/>
    <sortCondition descending="1" ref="G4:G20"/>
    <sortCondition descending="1" ref="F4:F20"/>
  </sortState>
  <pageMargins left="0.17" right="0.18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E11" sqref="E11"/>
    </sheetView>
  </sheetViews>
  <sheetFormatPr defaultRowHeight="15" x14ac:dyDescent="0.25"/>
  <cols>
    <col min="1" max="1" width="5.28515625" style="3" customWidth="1"/>
    <col min="2" max="2" width="18.85546875" customWidth="1"/>
    <col min="3" max="3" width="6.85546875" customWidth="1"/>
    <col min="4" max="4" width="6" customWidth="1"/>
    <col min="5" max="5" width="7.28515625" customWidth="1"/>
    <col min="6" max="6" width="5.42578125" style="3" customWidth="1"/>
    <col min="7" max="7" width="5.28515625" style="3" customWidth="1"/>
    <col min="8" max="8" width="5.85546875" style="3" customWidth="1"/>
    <col min="9" max="9" width="5.42578125" style="3" customWidth="1"/>
    <col min="10" max="10" width="6.7109375" style="3" customWidth="1"/>
    <col min="11" max="11" width="6.85546875" customWidth="1"/>
    <col min="12" max="12" width="7.140625" customWidth="1"/>
    <col min="13" max="13" width="7.28515625" customWidth="1"/>
    <col min="14" max="14" width="7.5703125" customWidth="1"/>
  </cols>
  <sheetData>
    <row r="1" spans="1:14" ht="18.75" x14ac:dyDescent="0.3">
      <c r="B1" s="7" t="s">
        <v>86</v>
      </c>
      <c r="C1" s="3"/>
      <c r="D1" s="3"/>
      <c r="E1" s="3"/>
    </row>
    <row r="2" spans="1:14" x14ac:dyDescent="0.25">
      <c r="B2" s="2"/>
      <c r="C2" s="3"/>
      <c r="D2" s="3"/>
      <c r="E2" s="3"/>
    </row>
    <row r="3" spans="1:14" x14ac:dyDescent="0.25">
      <c r="A3" s="1" t="s">
        <v>0</v>
      </c>
      <c r="B3" s="10" t="s">
        <v>1</v>
      </c>
      <c r="C3" s="1" t="s">
        <v>2</v>
      </c>
      <c r="D3" s="1" t="s">
        <v>56</v>
      </c>
      <c r="E3" s="1" t="s">
        <v>3</v>
      </c>
      <c r="F3" s="6" t="s">
        <v>57</v>
      </c>
      <c r="G3" s="6" t="s">
        <v>4</v>
      </c>
      <c r="H3" s="6" t="s">
        <v>5</v>
      </c>
      <c r="I3" s="6" t="s">
        <v>6</v>
      </c>
      <c r="J3" s="1" t="s">
        <v>7</v>
      </c>
      <c r="K3" s="4" t="s">
        <v>77</v>
      </c>
      <c r="L3" s="4" t="s">
        <v>78</v>
      </c>
      <c r="M3" s="4" t="s">
        <v>79</v>
      </c>
      <c r="N3" s="4" t="s">
        <v>80</v>
      </c>
    </row>
    <row r="4" spans="1:14" x14ac:dyDescent="0.25">
      <c r="A4" s="3">
        <v>1</v>
      </c>
      <c r="B4" s="2" t="s">
        <v>35</v>
      </c>
      <c r="C4" s="3">
        <v>51</v>
      </c>
      <c r="D4" s="3" t="s">
        <v>58</v>
      </c>
      <c r="E4" s="3" t="s">
        <v>10</v>
      </c>
      <c r="F4" s="3">
        <v>10</v>
      </c>
      <c r="G4" s="3">
        <v>10</v>
      </c>
      <c r="H4" s="3">
        <v>10</v>
      </c>
      <c r="I4" s="3">
        <v>10</v>
      </c>
      <c r="J4" s="3">
        <f>SUM(F4:I4)</f>
        <v>40</v>
      </c>
      <c r="K4" s="3">
        <v>5</v>
      </c>
    </row>
    <row r="5" spans="1:14" x14ac:dyDescent="0.25">
      <c r="A5" s="3">
        <v>2</v>
      </c>
      <c r="B5" s="2" t="s">
        <v>28</v>
      </c>
      <c r="C5" s="3">
        <v>115</v>
      </c>
      <c r="D5" s="3" t="s">
        <v>58</v>
      </c>
      <c r="E5" s="3" t="s">
        <v>18</v>
      </c>
      <c r="F5" s="3">
        <v>10</v>
      </c>
      <c r="G5" s="3">
        <v>10</v>
      </c>
      <c r="H5" s="3">
        <v>10</v>
      </c>
      <c r="I5" s="3">
        <v>10</v>
      </c>
      <c r="J5" s="3">
        <f>SUM(F5:I5)</f>
        <v>40</v>
      </c>
      <c r="K5" s="3">
        <v>4</v>
      </c>
    </row>
    <row r="6" spans="1:14" x14ac:dyDescent="0.25">
      <c r="A6" s="3">
        <v>3</v>
      </c>
      <c r="B6" s="2" t="s">
        <v>43</v>
      </c>
      <c r="C6" s="3">
        <v>50</v>
      </c>
      <c r="D6" s="3" t="s">
        <v>58</v>
      </c>
      <c r="E6" s="3" t="s">
        <v>10</v>
      </c>
      <c r="F6" s="3">
        <v>10</v>
      </c>
      <c r="G6" s="3">
        <v>10</v>
      </c>
      <c r="H6" s="3">
        <v>10</v>
      </c>
      <c r="I6" s="3">
        <v>10</v>
      </c>
      <c r="J6" s="3">
        <f t="shared" ref="J6:J13" si="0">SUM(F6:I6)</f>
        <v>40</v>
      </c>
      <c r="K6" s="3">
        <v>3</v>
      </c>
      <c r="L6" s="3">
        <v>5</v>
      </c>
      <c r="M6" s="3">
        <v>4</v>
      </c>
      <c r="N6" s="3">
        <v>4</v>
      </c>
    </row>
    <row r="7" spans="1:14" s="2" customFormat="1" x14ac:dyDescent="0.25">
      <c r="A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x14ac:dyDescent="0.25">
      <c r="B8" s="10" t="s">
        <v>81</v>
      </c>
    </row>
    <row r="9" spans="1:14" x14ac:dyDescent="0.25">
      <c r="A9" s="3">
        <v>1</v>
      </c>
      <c r="B9" s="2" t="s">
        <v>25</v>
      </c>
      <c r="C9" s="3">
        <v>93</v>
      </c>
      <c r="D9" s="3" t="s">
        <v>58</v>
      </c>
      <c r="E9" s="3" t="s">
        <v>16</v>
      </c>
      <c r="F9" s="3">
        <v>10</v>
      </c>
      <c r="G9" s="3">
        <v>10</v>
      </c>
      <c r="H9" s="3">
        <v>10</v>
      </c>
      <c r="I9" s="3">
        <v>10</v>
      </c>
      <c r="J9" s="3">
        <f>SUM(F9:I9)</f>
        <v>40</v>
      </c>
      <c r="K9" s="3">
        <v>3</v>
      </c>
      <c r="L9" s="3">
        <v>5</v>
      </c>
      <c r="M9" s="3">
        <v>4</v>
      </c>
      <c r="N9" s="3">
        <v>3</v>
      </c>
    </row>
    <row r="10" spans="1:14" x14ac:dyDescent="0.25">
      <c r="A10" s="3">
        <v>2</v>
      </c>
      <c r="B10" s="2" t="s">
        <v>40</v>
      </c>
      <c r="C10" s="3">
        <v>135</v>
      </c>
      <c r="D10" s="3" t="s">
        <v>58</v>
      </c>
      <c r="E10" s="3" t="s">
        <v>92</v>
      </c>
      <c r="F10" s="3">
        <v>10</v>
      </c>
      <c r="G10" s="3">
        <v>10</v>
      </c>
      <c r="H10" s="3">
        <v>10</v>
      </c>
      <c r="I10" s="3">
        <v>10</v>
      </c>
      <c r="J10" s="3">
        <f>SUM(F10:I10)</f>
        <v>40</v>
      </c>
      <c r="K10" s="3">
        <v>2</v>
      </c>
      <c r="L10" s="3">
        <v>3</v>
      </c>
    </row>
    <row r="11" spans="1:14" x14ac:dyDescent="0.25">
      <c r="A11" s="3">
        <v>3</v>
      </c>
      <c r="B11" s="2" t="s">
        <v>14</v>
      </c>
      <c r="C11" s="3">
        <v>81</v>
      </c>
      <c r="D11" s="3" t="s">
        <v>58</v>
      </c>
      <c r="E11" s="3" t="s">
        <v>13</v>
      </c>
      <c r="F11" s="3">
        <v>10</v>
      </c>
      <c r="G11" s="3">
        <v>10</v>
      </c>
      <c r="H11" s="3">
        <v>10</v>
      </c>
      <c r="I11" s="3">
        <v>10</v>
      </c>
      <c r="J11" s="3">
        <f>SUM(F11:I11)</f>
        <v>40</v>
      </c>
      <c r="K11" s="3">
        <v>2</v>
      </c>
      <c r="L11" s="3">
        <v>2</v>
      </c>
    </row>
    <row r="12" spans="1:14" x14ac:dyDescent="0.25">
      <c r="A12" s="3">
        <v>4</v>
      </c>
      <c r="B12" s="2" t="s">
        <v>17</v>
      </c>
      <c r="C12" s="3">
        <v>96</v>
      </c>
      <c r="D12" s="3" t="s">
        <v>58</v>
      </c>
      <c r="E12" s="3" t="s">
        <v>16</v>
      </c>
      <c r="F12" s="3">
        <v>10</v>
      </c>
      <c r="G12" s="3">
        <v>10</v>
      </c>
      <c r="H12" s="3">
        <v>10</v>
      </c>
      <c r="I12" s="3">
        <v>10</v>
      </c>
      <c r="J12" s="3">
        <f>SUM(F12:I12)</f>
        <v>40</v>
      </c>
      <c r="K12" s="3">
        <v>1</v>
      </c>
    </row>
    <row r="13" spans="1:14" x14ac:dyDescent="0.25">
      <c r="A13" s="3">
        <v>5</v>
      </c>
      <c r="B13" s="2" t="s">
        <v>37</v>
      </c>
      <c r="C13" s="3">
        <v>55</v>
      </c>
      <c r="D13" s="3" t="s">
        <v>58</v>
      </c>
      <c r="E13" s="3" t="s">
        <v>10</v>
      </c>
      <c r="F13" s="3">
        <v>10</v>
      </c>
      <c r="G13" s="3">
        <v>10</v>
      </c>
      <c r="H13" s="3">
        <v>10</v>
      </c>
      <c r="I13" s="3">
        <v>10</v>
      </c>
      <c r="J13" s="3">
        <f t="shared" si="0"/>
        <v>40</v>
      </c>
      <c r="K13" s="3">
        <v>0</v>
      </c>
    </row>
    <row r="14" spans="1:14" x14ac:dyDescent="0.25">
      <c r="A14" s="3">
        <v>6</v>
      </c>
      <c r="B14" s="2" t="s">
        <v>31</v>
      </c>
      <c r="C14" s="3">
        <v>59</v>
      </c>
      <c r="D14" s="3" t="s">
        <v>58</v>
      </c>
      <c r="E14" s="3" t="s">
        <v>10</v>
      </c>
      <c r="F14" s="3">
        <v>10</v>
      </c>
      <c r="G14" s="3">
        <v>9</v>
      </c>
      <c r="H14" s="3">
        <v>10</v>
      </c>
      <c r="I14" s="3">
        <v>10</v>
      </c>
      <c r="J14" s="3">
        <f t="shared" ref="J14:J34" si="1">SUM(F14:I14)</f>
        <v>39</v>
      </c>
    </row>
    <row r="15" spans="1:14" x14ac:dyDescent="0.25">
      <c r="A15" s="3">
        <v>7</v>
      </c>
      <c r="B15" s="2" t="s">
        <v>12</v>
      </c>
      <c r="C15" s="3">
        <v>61</v>
      </c>
      <c r="D15" s="3" t="s">
        <v>58</v>
      </c>
      <c r="E15" s="3" t="s">
        <v>10</v>
      </c>
      <c r="F15" s="3">
        <v>10</v>
      </c>
      <c r="G15" s="3">
        <v>10</v>
      </c>
      <c r="H15" s="3">
        <v>9</v>
      </c>
      <c r="I15" s="3">
        <v>10</v>
      </c>
      <c r="J15" s="3">
        <f t="shared" si="1"/>
        <v>39</v>
      </c>
    </row>
    <row r="16" spans="1:14" x14ac:dyDescent="0.25">
      <c r="A16" s="3">
        <v>8</v>
      </c>
      <c r="B16" s="2" t="s">
        <v>30</v>
      </c>
      <c r="C16" s="3">
        <v>52</v>
      </c>
      <c r="D16" s="3" t="s">
        <v>58</v>
      </c>
      <c r="E16" s="3" t="s">
        <v>10</v>
      </c>
      <c r="F16" s="3">
        <v>10</v>
      </c>
      <c r="G16" s="3">
        <v>10</v>
      </c>
      <c r="H16" s="3">
        <v>10</v>
      </c>
      <c r="I16" s="3">
        <v>9</v>
      </c>
      <c r="J16" s="3">
        <f t="shared" si="1"/>
        <v>39</v>
      </c>
    </row>
    <row r="17" spans="1:10" x14ac:dyDescent="0.25">
      <c r="A17" s="3">
        <v>8</v>
      </c>
      <c r="B17" s="2" t="s">
        <v>34</v>
      </c>
      <c r="C17" s="3">
        <v>97</v>
      </c>
      <c r="D17" s="3" t="s">
        <v>58</v>
      </c>
      <c r="E17" s="3" t="s">
        <v>16</v>
      </c>
      <c r="F17" s="3">
        <v>10</v>
      </c>
      <c r="G17" s="3">
        <v>10</v>
      </c>
      <c r="H17" s="3">
        <v>10</v>
      </c>
      <c r="I17" s="3">
        <v>9</v>
      </c>
      <c r="J17" s="3">
        <f>SUM(F17:I17)</f>
        <v>39</v>
      </c>
    </row>
    <row r="18" spans="1:10" x14ac:dyDescent="0.25">
      <c r="A18" s="3">
        <v>10</v>
      </c>
      <c r="B18" s="2" t="s">
        <v>15</v>
      </c>
      <c r="C18" s="3">
        <v>92</v>
      </c>
      <c r="D18" s="3" t="s">
        <v>58</v>
      </c>
      <c r="E18" s="3" t="s">
        <v>16</v>
      </c>
      <c r="F18" s="3">
        <v>10</v>
      </c>
      <c r="G18" s="3">
        <v>10</v>
      </c>
      <c r="H18" s="3">
        <v>10</v>
      </c>
      <c r="I18" s="3">
        <v>9</v>
      </c>
      <c r="J18" s="3">
        <f t="shared" si="1"/>
        <v>39</v>
      </c>
    </row>
    <row r="19" spans="1:10" x14ac:dyDescent="0.25">
      <c r="A19" s="3">
        <v>11</v>
      </c>
      <c r="B19" s="2" t="s">
        <v>39</v>
      </c>
      <c r="C19" s="3">
        <v>80</v>
      </c>
      <c r="D19" s="3" t="s">
        <v>58</v>
      </c>
      <c r="E19" s="3" t="s">
        <v>13</v>
      </c>
      <c r="F19" s="3">
        <v>10</v>
      </c>
      <c r="G19" s="3">
        <v>10</v>
      </c>
      <c r="H19" s="3">
        <v>8</v>
      </c>
      <c r="I19" s="3">
        <v>10</v>
      </c>
      <c r="J19" s="3">
        <f t="shared" si="1"/>
        <v>38</v>
      </c>
    </row>
    <row r="20" spans="1:10" x14ac:dyDescent="0.25">
      <c r="A20" s="3">
        <v>12</v>
      </c>
      <c r="B20" s="2" t="s">
        <v>45</v>
      </c>
      <c r="C20" s="3">
        <v>54</v>
      </c>
      <c r="D20" s="3" t="s">
        <v>58</v>
      </c>
      <c r="E20" s="3" t="s">
        <v>10</v>
      </c>
      <c r="F20" s="3">
        <v>9</v>
      </c>
      <c r="G20" s="3">
        <v>10</v>
      </c>
      <c r="H20" s="3">
        <v>10</v>
      </c>
      <c r="I20" s="3">
        <v>9</v>
      </c>
      <c r="J20" s="3">
        <f t="shared" si="1"/>
        <v>38</v>
      </c>
    </row>
    <row r="21" spans="1:10" x14ac:dyDescent="0.25">
      <c r="A21" s="3">
        <v>13</v>
      </c>
      <c r="B21" s="2" t="s">
        <v>33</v>
      </c>
      <c r="C21" s="3">
        <v>53</v>
      </c>
      <c r="D21" s="3" t="s">
        <v>58</v>
      </c>
      <c r="E21" s="3" t="s">
        <v>10</v>
      </c>
      <c r="F21" s="3">
        <v>10</v>
      </c>
      <c r="G21" s="3">
        <v>10</v>
      </c>
      <c r="H21" s="3">
        <v>9</v>
      </c>
      <c r="I21" s="3">
        <v>9</v>
      </c>
      <c r="J21" s="3">
        <f t="shared" si="1"/>
        <v>38</v>
      </c>
    </row>
    <row r="22" spans="1:10" x14ac:dyDescent="0.25">
      <c r="A22" s="3">
        <v>14</v>
      </c>
      <c r="B22" s="2" t="s">
        <v>46</v>
      </c>
      <c r="C22" s="3">
        <v>123</v>
      </c>
      <c r="D22" s="3" t="s">
        <v>58</v>
      </c>
      <c r="E22" s="3" t="s">
        <v>41</v>
      </c>
      <c r="F22" s="3">
        <v>10</v>
      </c>
      <c r="G22" s="3">
        <v>10</v>
      </c>
      <c r="H22" s="3">
        <v>8</v>
      </c>
      <c r="I22" s="3">
        <v>9</v>
      </c>
      <c r="J22" s="3">
        <f>SUM(F22:I22)</f>
        <v>37</v>
      </c>
    </row>
    <row r="23" spans="1:10" x14ac:dyDescent="0.25">
      <c r="A23" s="3">
        <v>15</v>
      </c>
      <c r="B23" s="2" t="s">
        <v>36</v>
      </c>
      <c r="C23" s="3">
        <v>31</v>
      </c>
      <c r="D23" s="3" t="s">
        <v>58</v>
      </c>
      <c r="E23" s="3" t="s">
        <v>9</v>
      </c>
      <c r="F23" s="3">
        <v>10</v>
      </c>
      <c r="G23" s="3">
        <v>10</v>
      </c>
      <c r="H23" s="3">
        <v>8</v>
      </c>
      <c r="I23" s="3">
        <v>9</v>
      </c>
      <c r="J23" s="3">
        <f t="shared" si="1"/>
        <v>37</v>
      </c>
    </row>
    <row r="24" spans="1:10" x14ac:dyDescent="0.25">
      <c r="A24" s="3">
        <v>16</v>
      </c>
      <c r="B24" s="2" t="s">
        <v>19</v>
      </c>
      <c r="C24" s="3">
        <v>117</v>
      </c>
      <c r="D24" s="3" t="s">
        <v>58</v>
      </c>
      <c r="E24" s="3" t="s">
        <v>18</v>
      </c>
      <c r="F24" s="3">
        <v>10</v>
      </c>
      <c r="G24" s="3">
        <v>10</v>
      </c>
      <c r="H24" s="3">
        <v>8</v>
      </c>
      <c r="I24" s="3">
        <v>8</v>
      </c>
      <c r="J24" s="3">
        <f t="shared" si="1"/>
        <v>36</v>
      </c>
    </row>
    <row r="25" spans="1:10" x14ac:dyDescent="0.25">
      <c r="A25" s="3">
        <v>17</v>
      </c>
      <c r="B25" s="2" t="s">
        <v>44</v>
      </c>
      <c r="C25" s="3">
        <v>122</v>
      </c>
      <c r="D25" s="3" t="s">
        <v>58</v>
      </c>
      <c r="E25" s="3" t="s">
        <v>41</v>
      </c>
      <c r="F25" s="3">
        <v>10</v>
      </c>
      <c r="G25" s="3">
        <v>10</v>
      </c>
      <c r="H25" s="3">
        <v>8</v>
      </c>
      <c r="I25" s="3">
        <v>8</v>
      </c>
      <c r="J25" s="3">
        <f t="shared" si="1"/>
        <v>36</v>
      </c>
    </row>
    <row r="26" spans="1:10" x14ac:dyDescent="0.25">
      <c r="A26" s="3">
        <v>18</v>
      </c>
      <c r="B26" s="2" t="s">
        <v>60</v>
      </c>
      <c r="C26" s="3">
        <v>90</v>
      </c>
      <c r="D26" s="3" t="s">
        <v>58</v>
      </c>
      <c r="E26" s="3" t="s">
        <v>13</v>
      </c>
      <c r="F26" s="3">
        <v>9</v>
      </c>
      <c r="G26" s="3">
        <v>10</v>
      </c>
      <c r="H26" s="3">
        <v>6</v>
      </c>
      <c r="I26" s="3">
        <v>9</v>
      </c>
      <c r="J26" s="3">
        <f t="shared" si="1"/>
        <v>34</v>
      </c>
    </row>
    <row r="27" spans="1:10" x14ac:dyDescent="0.25">
      <c r="A27" s="3">
        <v>19</v>
      </c>
      <c r="B27" s="2" t="s">
        <v>47</v>
      </c>
      <c r="C27" s="3">
        <v>131</v>
      </c>
      <c r="D27" s="3" t="s">
        <v>58</v>
      </c>
      <c r="E27" s="3" t="s">
        <v>48</v>
      </c>
      <c r="F27" s="3">
        <v>10</v>
      </c>
      <c r="G27" s="3">
        <v>9</v>
      </c>
      <c r="H27" s="3">
        <v>7</v>
      </c>
      <c r="I27" s="3">
        <v>6</v>
      </c>
      <c r="J27" s="3">
        <f t="shared" si="1"/>
        <v>32</v>
      </c>
    </row>
    <row r="28" spans="1:10" x14ac:dyDescent="0.25">
      <c r="A28" s="3">
        <v>20</v>
      </c>
      <c r="B28" s="2" t="s">
        <v>38</v>
      </c>
      <c r="C28" s="3">
        <v>34</v>
      </c>
      <c r="D28" s="3" t="s">
        <v>58</v>
      </c>
      <c r="E28" s="3" t="s">
        <v>9</v>
      </c>
      <c r="F28" s="3">
        <v>5</v>
      </c>
      <c r="G28" s="3">
        <v>7</v>
      </c>
      <c r="H28" s="3">
        <v>10</v>
      </c>
      <c r="I28" s="3">
        <v>9</v>
      </c>
      <c r="J28" s="3">
        <f t="shared" si="1"/>
        <v>31</v>
      </c>
    </row>
    <row r="29" spans="1:10" x14ac:dyDescent="0.25">
      <c r="A29" s="3">
        <v>21</v>
      </c>
      <c r="B29" s="2" t="s">
        <v>63</v>
      </c>
      <c r="C29" s="3">
        <v>125</v>
      </c>
      <c r="D29" s="3" t="s">
        <v>58</v>
      </c>
      <c r="E29" s="3" t="s">
        <v>41</v>
      </c>
      <c r="F29" s="3">
        <v>10</v>
      </c>
      <c r="G29" s="3">
        <v>7</v>
      </c>
      <c r="H29" s="3">
        <v>6</v>
      </c>
      <c r="I29" s="3">
        <v>8</v>
      </c>
      <c r="J29" s="3">
        <f t="shared" si="1"/>
        <v>31</v>
      </c>
    </row>
    <row r="30" spans="1:10" x14ac:dyDescent="0.25">
      <c r="A30" s="3">
        <v>22</v>
      </c>
      <c r="B30" s="2" t="s">
        <v>42</v>
      </c>
      <c r="C30" s="3">
        <v>20</v>
      </c>
      <c r="D30" s="3" t="s">
        <v>58</v>
      </c>
      <c r="E30" s="3" t="s">
        <v>8</v>
      </c>
      <c r="F30" s="3">
        <v>9</v>
      </c>
      <c r="G30" s="3">
        <v>8</v>
      </c>
      <c r="H30" s="3">
        <v>8</v>
      </c>
      <c r="I30" s="3">
        <v>4</v>
      </c>
      <c r="J30" s="3">
        <f t="shared" si="1"/>
        <v>29</v>
      </c>
    </row>
    <row r="31" spans="1:10" x14ac:dyDescent="0.25">
      <c r="A31" s="3">
        <v>23</v>
      </c>
      <c r="B31" s="2" t="s">
        <v>62</v>
      </c>
      <c r="C31" s="3">
        <v>83</v>
      </c>
      <c r="D31" s="3" t="s">
        <v>58</v>
      </c>
      <c r="E31" s="3" t="s">
        <v>13</v>
      </c>
      <c r="F31" s="3">
        <v>9</v>
      </c>
      <c r="G31" s="3">
        <v>9</v>
      </c>
      <c r="H31" s="3">
        <v>2</v>
      </c>
      <c r="I31" s="3">
        <v>7</v>
      </c>
      <c r="J31" s="3">
        <f t="shared" si="1"/>
        <v>27</v>
      </c>
    </row>
    <row r="32" spans="1:10" x14ac:dyDescent="0.25">
      <c r="A32" s="3">
        <v>24</v>
      </c>
      <c r="B32" s="2" t="s">
        <v>49</v>
      </c>
      <c r="C32" s="3">
        <v>28</v>
      </c>
      <c r="D32" s="3" t="s">
        <v>58</v>
      </c>
      <c r="E32" s="3" t="s">
        <v>8</v>
      </c>
      <c r="F32" s="3">
        <v>9</v>
      </c>
      <c r="G32" s="3">
        <v>6</v>
      </c>
      <c r="H32" s="3">
        <v>7</v>
      </c>
      <c r="I32" s="3">
        <v>5</v>
      </c>
      <c r="J32" s="3">
        <f t="shared" si="1"/>
        <v>27</v>
      </c>
    </row>
    <row r="33" spans="1:11" x14ac:dyDescent="0.25">
      <c r="A33" s="3">
        <v>25</v>
      </c>
      <c r="B33" s="2" t="s">
        <v>51</v>
      </c>
      <c r="C33" s="3">
        <v>162</v>
      </c>
      <c r="D33" s="3" t="s">
        <v>58</v>
      </c>
      <c r="E33" s="3" t="s">
        <v>13</v>
      </c>
      <c r="F33" s="3">
        <v>6</v>
      </c>
      <c r="G33" s="3">
        <v>9</v>
      </c>
      <c r="H33" s="3">
        <v>5</v>
      </c>
      <c r="I33" s="3">
        <v>4</v>
      </c>
      <c r="J33" s="3">
        <f t="shared" si="1"/>
        <v>24</v>
      </c>
    </row>
    <row r="34" spans="1:11" x14ac:dyDescent="0.25">
      <c r="A34" s="3">
        <v>26</v>
      </c>
      <c r="B34" s="2" t="s">
        <v>50</v>
      </c>
      <c r="C34" s="3">
        <v>23</v>
      </c>
      <c r="D34" s="3" t="s">
        <v>58</v>
      </c>
      <c r="E34" s="3" t="s">
        <v>8</v>
      </c>
      <c r="F34" s="3">
        <v>9</v>
      </c>
      <c r="G34" s="3">
        <v>8</v>
      </c>
      <c r="H34" s="3">
        <v>3</v>
      </c>
      <c r="I34" s="3">
        <v>4</v>
      </c>
      <c r="J34" s="3">
        <f t="shared" si="1"/>
        <v>24</v>
      </c>
    </row>
    <row r="35" spans="1:11" s="2" customFormat="1" x14ac:dyDescent="0.25">
      <c r="A35" s="3"/>
      <c r="C35" s="3"/>
      <c r="D35" s="3"/>
      <c r="E35" s="3"/>
      <c r="F35" s="3"/>
      <c r="G35" s="3"/>
      <c r="H35" s="3"/>
      <c r="I35" s="3"/>
      <c r="J35" s="3"/>
    </row>
    <row r="36" spans="1:11" s="2" customFormat="1" x14ac:dyDescent="0.25">
      <c r="A36" s="3"/>
      <c r="B36" s="10" t="s">
        <v>83</v>
      </c>
      <c r="C36" s="3"/>
      <c r="D36" s="3"/>
      <c r="E36" s="3"/>
      <c r="F36" s="3"/>
      <c r="G36" s="3"/>
      <c r="H36" s="3"/>
      <c r="I36" s="3"/>
      <c r="J36" s="3"/>
    </row>
    <row r="37" spans="1:11" x14ac:dyDescent="0.25">
      <c r="A37" s="3">
        <v>1</v>
      </c>
      <c r="B37" s="2" t="s">
        <v>11</v>
      </c>
      <c r="C37" s="3">
        <v>60</v>
      </c>
      <c r="D37" s="3" t="s">
        <v>61</v>
      </c>
      <c r="E37" s="3" t="s">
        <v>10</v>
      </c>
      <c r="F37" s="3">
        <v>9</v>
      </c>
      <c r="G37" s="3">
        <v>9</v>
      </c>
      <c r="H37" s="3">
        <v>7</v>
      </c>
      <c r="I37" s="3">
        <v>6</v>
      </c>
      <c r="J37" s="3">
        <f>SUM(F37:I37)</f>
        <v>31</v>
      </c>
      <c r="K37" s="3">
        <v>1</v>
      </c>
    </row>
    <row r="38" spans="1:11" x14ac:dyDescent="0.25">
      <c r="A38" s="3">
        <v>2</v>
      </c>
      <c r="B38" s="2" t="s">
        <v>64</v>
      </c>
      <c r="C38" s="3">
        <v>89</v>
      </c>
      <c r="D38" s="3" t="s">
        <v>61</v>
      </c>
      <c r="E38" s="3" t="s">
        <v>13</v>
      </c>
      <c r="F38" s="3">
        <v>10</v>
      </c>
      <c r="G38" s="3">
        <v>10</v>
      </c>
      <c r="H38" s="3">
        <v>5</v>
      </c>
      <c r="I38" s="3">
        <v>6</v>
      </c>
      <c r="J38" s="3">
        <f>SUM(F38:I38)</f>
        <v>31</v>
      </c>
      <c r="K38" s="3">
        <v>0</v>
      </c>
    </row>
    <row r="39" spans="1:11" x14ac:dyDescent="0.25">
      <c r="A39" s="3">
        <v>3</v>
      </c>
      <c r="B39" s="2" t="s">
        <v>66</v>
      </c>
      <c r="C39" s="3">
        <v>116</v>
      </c>
      <c r="D39" s="3" t="s">
        <v>61</v>
      </c>
      <c r="E39" s="3" t="s">
        <v>18</v>
      </c>
      <c r="F39" s="3">
        <v>3</v>
      </c>
      <c r="G39" s="3">
        <v>0</v>
      </c>
      <c r="H39" s="3">
        <v>0</v>
      </c>
      <c r="I39" s="3">
        <v>0</v>
      </c>
      <c r="J39" s="3">
        <f>SUM(F39:I39)</f>
        <v>3</v>
      </c>
    </row>
  </sheetData>
  <sortState ref="B13:J36">
    <sortCondition descending="1" ref="D13:D36"/>
    <sortCondition descending="1" ref="J13:J36"/>
    <sortCondition descending="1" ref="I13:I36"/>
    <sortCondition descending="1" ref="H13:H36"/>
    <sortCondition descending="1" ref="G13:G36"/>
    <sortCondition descending="1" ref="F13:F36"/>
  </sortState>
  <pageMargins left="0.12" right="0.12" top="0.78740157499999996" bottom="0.78740157499999996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C15" sqref="C15"/>
    </sheetView>
  </sheetViews>
  <sheetFormatPr defaultRowHeight="15" x14ac:dyDescent="0.25"/>
  <cols>
    <col min="1" max="1" width="5.7109375" style="3" customWidth="1"/>
    <col min="2" max="2" width="19.7109375" customWidth="1"/>
    <col min="3" max="3" width="6.7109375" customWidth="1"/>
    <col min="4" max="4" width="5.5703125" customWidth="1"/>
    <col min="5" max="5" width="7.7109375" customWidth="1"/>
    <col min="6" max="9" width="6.140625" style="3" customWidth="1"/>
    <col min="10" max="10" width="7.28515625" style="3" customWidth="1"/>
    <col min="11" max="11" width="6" customWidth="1"/>
    <col min="12" max="12" width="5.85546875" customWidth="1"/>
    <col min="13" max="13" width="6.28515625" customWidth="1"/>
    <col min="14" max="14" width="6.42578125" customWidth="1"/>
  </cols>
  <sheetData>
    <row r="1" spans="1:14" ht="18.75" x14ac:dyDescent="0.3">
      <c r="B1" s="7" t="s">
        <v>87</v>
      </c>
      <c r="C1" s="3"/>
      <c r="D1" s="3"/>
      <c r="E1" s="3"/>
    </row>
    <row r="2" spans="1:14" x14ac:dyDescent="0.25">
      <c r="B2" s="2"/>
      <c r="C2" s="3"/>
      <c r="D2" s="3"/>
      <c r="E2" s="3"/>
    </row>
    <row r="3" spans="1:14" x14ac:dyDescent="0.25">
      <c r="A3" s="1" t="s">
        <v>0</v>
      </c>
      <c r="B3" s="10" t="s">
        <v>1</v>
      </c>
      <c r="C3" s="1" t="s">
        <v>2</v>
      </c>
      <c r="D3" s="1" t="s">
        <v>56</v>
      </c>
      <c r="E3" s="1" t="s">
        <v>3</v>
      </c>
      <c r="F3" s="1" t="s">
        <v>57</v>
      </c>
      <c r="G3" s="1" t="s">
        <v>4</v>
      </c>
      <c r="H3" s="1" t="s">
        <v>5</v>
      </c>
      <c r="I3" s="1" t="s">
        <v>6</v>
      </c>
      <c r="J3" s="1" t="s">
        <v>7</v>
      </c>
      <c r="K3" s="4" t="s">
        <v>77</v>
      </c>
      <c r="L3" s="4" t="s">
        <v>78</v>
      </c>
      <c r="M3" s="4" t="s">
        <v>79</v>
      </c>
      <c r="N3" s="4" t="s">
        <v>80</v>
      </c>
    </row>
    <row r="4" spans="1:14" s="2" customFormat="1" x14ac:dyDescent="0.25">
      <c r="A4" s="3">
        <v>1</v>
      </c>
      <c r="B4" s="2" t="s">
        <v>35</v>
      </c>
      <c r="C4" s="3">
        <v>51</v>
      </c>
      <c r="D4" s="3" t="s">
        <v>58</v>
      </c>
      <c r="E4" s="3" t="s">
        <v>10</v>
      </c>
      <c r="F4" s="3">
        <v>10</v>
      </c>
      <c r="G4" s="3">
        <v>10</v>
      </c>
      <c r="H4" s="3">
        <v>10</v>
      </c>
      <c r="I4" s="3">
        <v>10</v>
      </c>
      <c r="J4" s="3">
        <f t="shared" ref="J4:J18" si="0">SUM(F4:I4)</f>
        <v>40</v>
      </c>
      <c r="K4" s="3">
        <v>5</v>
      </c>
    </row>
    <row r="5" spans="1:14" s="2" customFormat="1" x14ac:dyDescent="0.25">
      <c r="A5" s="3">
        <v>2</v>
      </c>
      <c r="B5" s="2" t="s">
        <v>25</v>
      </c>
      <c r="C5" s="3">
        <v>93</v>
      </c>
      <c r="D5" s="3" t="s">
        <v>58</v>
      </c>
      <c r="E5" s="3" t="s">
        <v>16</v>
      </c>
      <c r="F5" s="3">
        <v>10</v>
      </c>
      <c r="G5" s="3">
        <v>10</v>
      </c>
      <c r="H5" s="3">
        <v>10</v>
      </c>
      <c r="I5" s="3">
        <v>10</v>
      </c>
      <c r="J5" s="3">
        <f t="shared" si="0"/>
        <v>40</v>
      </c>
      <c r="K5" s="3">
        <v>3</v>
      </c>
      <c r="L5" s="3">
        <v>5</v>
      </c>
      <c r="M5" s="3">
        <v>4</v>
      </c>
      <c r="N5" s="3">
        <v>3</v>
      </c>
    </row>
    <row r="6" spans="1:14" s="2" customFormat="1" x14ac:dyDescent="0.25">
      <c r="A6" s="3">
        <v>3</v>
      </c>
      <c r="B6" s="2" t="s">
        <v>14</v>
      </c>
      <c r="C6" s="3">
        <v>81</v>
      </c>
      <c r="D6" s="3" t="s">
        <v>58</v>
      </c>
      <c r="E6" s="3" t="s">
        <v>13</v>
      </c>
      <c r="F6" s="3">
        <v>10</v>
      </c>
      <c r="G6" s="3">
        <v>10</v>
      </c>
      <c r="H6" s="3">
        <v>10</v>
      </c>
      <c r="I6" s="3">
        <v>10</v>
      </c>
      <c r="J6" s="3">
        <f t="shared" si="0"/>
        <v>40</v>
      </c>
      <c r="K6" s="3">
        <v>2</v>
      </c>
      <c r="L6" s="3">
        <v>2</v>
      </c>
    </row>
    <row r="7" spans="1:14" s="2" customFormat="1" x14ac:dyDescent="0.25">
      <c r="A7" s="3">
        <v>4</v>
      </c>
      <c r="B7" s="2" t="s">
        <v>17</v>
      </c>
      <c r="C7" s="3">
        <v>96</v>
      </c>
      <c r="D7" s="3" t="s">
        <v>58</v>
      </c>
      <c r="E7" s="3" t="s">
        <v>16</v>
      </c>
      <c r="F7" s="3">
        <v>10</v>
      </c>
      <c r="G7" s="3">
        <v>10</v>
      </c>
      <c r="H7" s="3">
        <v>10</v>
      </c>
      <c r="I7" s="3">
        <v>10</v>
      </c>
      <c r="J7" s="3">
        <f t="shared" si="0"/>
        <v>40</v>
      </c>
      <c r="K7" s="3">
        <v>1</v>
      </c>
    </row>
    <row r="8" spans="1:14" x14ac:dyDescent="0.25">
      <c r="A8" s="3">
        <v>5</v>
      </c>
      <c r="B8" s="2" t="s">
        <v>32</v>
      </c>
      <c r="C8" s="3">
        <v>1</v>
      </c>
      <c r="D8" s="3" t="s">
        <v>58</v>
      </c>
      <c r="E8" s="3" t="s">
        <v>27</v>
      </c>
      <c r="F8" s="3">
        <v>10</v>
      </c>
      <c r="G8" s="3">
        <v>10</v>
      </c>
      <c r="H8" s="3">
        <v>10</v>
      </c>
      <c r="I8" s="3">
        <v>10</v>
      </c>
      <c r="J8" s="3">
        <f t="shared" si="0"/>
        <v>40</v>
      </c>
      <c r="K8" s="3">
        <v>0</v>
      </c>
    </row>
    <row r="9" spans="1:14" x14ac:dyDescent="0.25">
      <c r="A9" s="3">
        <v>6</v>
      </c>
      <c r="B9" s="2" t="s">
        <v>31</v>
      </c>
      <c r="C9" s="3">
        <v>59</v>
      </c>
      <c r="D9" s="3" t="s">
        <v>58</v>
      </c>
      <c r="E9" s="3" t="s">
        <v>10</v>
      </c>
      <c r="F9" s="3">
        <v>10</v>
      </c>
      <c r="G9" s="3">
        <v>9</v>
      </c>
      <c r="H9" s="3">
        <v>10</v>
      </c>
      <c r="I9" s="3">
        <v>10</v>
      </c>
      <c r="J9" s="3">
        <f t="shared" si="0"/>
        <v>39</v>
      </c>
    </row>
    <row r="10" spans="1:14" x14ac:dyDescent="0.25">
      <c r="A10" s="3">
        <v>7</v>
      </c>
      <c r="B10" s="2" t="s">
        <v>30</v>
      </c>
      <c r="C10" s="3">
        <v>52</v>
      </c>
      <c r="D10" s="3" t="s">
        <v>58</v>
      </c>
      <c r="E10" s="3" t="s">
        <v>10</v>
      </c>
      <c r="F10" s="3">
        <v>10</v>
      </c>
      <c r="G10" s="3">
        <v>10</v>
      </c>
      <c r="H10" s="3">
        <v>10</v>
      </c>
      <c r="I10" s="3">
        <v>9</v>
      </c>
      <c r="J10" s="3">
        <f>SUM(F10:I10)</f>
        <v>39</v>
      </c>
    </row>
    <row r="11" spans="1:14" x14ac:dyDescent="0.25">
      <c r="A11" s="3">
        <v>8</v>
      </c>
      <c r="B11" s="2" t="s">
        <v>34</v>
      </c>
      <c r="C11" s="3">
        <v>97</v>
      </c>
      <c r="D11" s="3" t="s">
        <v>58</v>
      </c>
      <c r="E11" s="3" t="s">
        <v>16</v>
      </c>
      <c r="F11" s="3">
        <v>10</v>
      </c>
      <c r="G11" s="3">
        <v>10</v>
      </c>
      <c r="H11" s="3">
        <v>10</v>
      </c>
      <c r="I11" s="3">
        <v>9</v>
      </c>
      <c r="J11" s="3">
        <f>SUM(F11:I11)</f>
        <v>39</v>
      </c>
    </row>
    <row r="12" spans="1:14" x14ac:dyDescent="0.25">
      <c r="A12" s="3">
        <v>9</v>
      </c>
      <c r="B12" s="2" t="s">
        <v>26</v>
      </c>
      <c r="C12" s="3">
        <v>3</v>
      </c>
      <c r="D12" s="3" t="s">
        <v>65</v>
      </c>
      <c r="E12" s="3" t="s">
        <v>27</v>
      </c>
      <c r="F12" s="3">
        <v>10</v>
      </c>
      <c r="G12" s="3">
        <v>10</v>
      </c>
      <c r="H12" s="3">
        <v>10</v>
      </c>
      <c r="I12" s="3">
        <v>9</v>
      </c>
      <c r="J12" s="3">
        <f t="shared" si="0"/>
        <v>39</v>
      </c>
    </row>
    <row r="13" spans="1:14" x14ac:dyDescent="0.25">
      <c r="A13" s="3">
        <v>10</v>
      </c>
      <c r="B13" s="2" t="s">
        <v>39</v>
      </c>
      <c r="C13" s="3">
        <v>80</v>
      </c>
      <c r="D13" s="3" t="s">
        <v>58</v>
      </c>
      <c r="E13" s="3" t="s">
        <v>13</v>
      </c>
      <c r="F13" s="3">
        <v>10</v>
      </c>
      <c r="G13" s="3">
        <v>10</v>
      </c>
      <c r="H13" s="3">
        <v>8</v>
      </c>
      <c r="I13" s="3">
        <v>10</v>
      </c>
      <c r="J13" s="3">
        <f t="shared" si="0"/>
        <v>38</v>
      </c>
    </row>
    <row r="14" spans="1:14" x14ac:dyDescent="0.25">
      <c r="A14" s="3">
        <v>11</v>
      </c>
      <c r="B14" s="2" t="s">
        <v>29</v>
      </c>
      <c r="C14" s="3">
        <v>4</v>
      </c>
      <c r="D14" s="3" t="s">
        <v>58</v>
      </c>
      <c r="E14" s="3" t="s">
        <v>27</v>
      </c>
      <c r="F14" s="3">
        <v>10</v>
      </c>
      <c r="G14" s="3">
        <v>10</v>
      </c>
      <c r="H14" s="3">
        <v>7</v>
      </c>
      <c r="I14" s="3">
        <v>10</v>
      </c>
      <c r="J14" s="3">
        <f t="shared" si="0"/>
        <v>37</v>
      </c>
    </row>
    <row r="15" spans="1:14" x14ac:dyDescent="0.25">
      <c r="A15" s="3">
        <v>12</v>
      </c>
      <c r="B15" s="2" t="s">
        <v>42</v>
      </c>
      <c r="C15" s="3">
        <v>20</v>
      </c>
      <c r="D15" s="3" t="s">
        <v>58</v>
      </c>
      <c r="E15" s="3" t="s">
        <v>8</v>
      </c>
      <c r="F15" s="3">
        <v>9</v>
      </c>
      <c r="G15" s="3">
        <v>8</v>
      </c>
      <c r="H15" s="3">
        <v>8</v>
      </c>
      <c r="I15" s="3">
        <v>4</v>
      </c>
      <c r="J15" s="3">
        <f t="shared" si="0"/>
        <v>29</v>
      </c>
    </row>
    <row r="16" spans="1:14" x14ac:dyDescent="0.25">
      <c r="A16" s="3">
        <v>13</v>
      </c>
      <c r="B16" s="2" t="s">
        <v>49</v>
      </c>
      <c r="C16" s="3">
        <v>28</v>
      </c>
      <c r="D16" s="3" t="s">
        <v>58</v>
      </c>
      <c r="E16" s="3" t="s">
        <v>8</v>
      </c>
      <c r="F16" s="3">
        <v>9</v>
      </c>
      <c r="G16" s="3">
        <v>6</v>
      </c>
      <c r="H16" s="3">
        <v>7</v>
      </c>
      <c r="I16" s="3">
        <v>5</v>
      </c>
      <c r="J16" s="3">
        <f t="shared" si="0"/>
        <v>27</v>
      </c>
    </row>
    <row r="17" spans="1:10" x14ac:dyDescent="0.25">
      <c r="A17" s="3">
        <v>14</v>
      </c>
      <c r="B17" s="2" t="s">
        <v>51</v>
      </c>
      <c r="C17" s="3">
        <v>162</v>
      </c>
      <c r="D17" s="3" t="s">
        <v>58</v>
      </c>
      <c r="E17" s="3" t="s">
        <v>13</v>
      </c>
      <c r="F17" s="3">
        <v>6</v>
      </c>
      <c r="G17" s="3">
        <v>9</v>
      </c>
      <c r="H17" s="3">
        <v>5</v>
      </c>
      <c r="I17" s="3">
        <v>4</v>
      </c>
      <c r="J17" s="3">
        <f t="shared" si="0"/>
        <v>24</v>
      </c>
    </row>
    <row r="18" spans="1:10" x14ac:dyDescent="0.25">
      <c r="A18" s="3">
        <v>15</v>
      </c>
      <c r="B18" s="2" t="s">
        <v>50</v>
      </c>
      <c r="C18" s="3">
        <v>23</v>
      </c>
      <c r="D18" s="3" t="s">
        <v>58</v>
      </c>
      <c r="E18" s="3" t="s">
        <v>8</v>
      </c>
      <c r="F18" s="3">
        <v>9</v>
      </c>
      <c r="G18" s="3">
        <v>8</v>
      </c>
      <c r="H18" s="3">
        <v>3</v>
      </c>
      <c r="I18" s="3">
        <v>4</v>
      </c>
      <c r="J18" s="3">
        <f t="shared" si="0"/>
        <v>24</v>
      </c>
    </row>
  </sheetData>
  <sortState ref="A4:J21">
    <sortCondition descending="1" ref="J4:J21"/>
    <sortCondition descending="1" ref="I4:I21"/>
    <sortCondition descending="1" ref="H4:H21"/>
    <sortCondition descending="1" ref="G4:G21"/>
    <sortCondition descending="1" ref="F4:F21"/>
  </sortState>
  <pageMargins left="0.12" right="0.16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F26" sqref="F26"/>
    </sheetView>
  </sheetViews>
  <sheetFormatPr defaultRowHeight="15" x14ac:dyDescent="0.25"/>
  <cols>
    <col min="1" max="1" width="7.140625" style="3" customWidth="1"/>
    <col min="2" max="2" width="19.5703125" customWidth="1"/>
    <col min="3" max="4" width="7.5703125" customWidth="1"/>
    <col min="5" max="5" width="7.140625" customWidth="1"/>
    <col min="6" max="9" width="5.7109375" style="3" customWidth="1"/>
    <col min="10" max="10" width="9.140625" style="3"/>
    <col min="11" max="11" width="6.140625" customWidth="1"/>
    <col min="12" max="12" width="6.28515625" customWidth="1"/>
    <col min="13" max="13" width="7.5703125" customWidth="1"/>
  </cols>
  <sheetData>
    <row r="1" spans="1:14" ht="18.75" x14ac:dyDescent="0.3">
      <c r="B1" s="7" t="s">
        <v>88</v>
      </c>
      <c r="C1" s="3"/>
      <c r="D1" s="3"/>
      <c r="E1" s="3"/>
    </row>
    <row r="2" spans="1:14" x14ac:dyDescent="0.25">
      <c r="B2" s="2"/>
      <c r="C2" s="3"/>
      <c r="D2" s="3"/>
      <c r="E2" s="3"/>
    </row>
    <row r="3" spans="1:14" x14ac:dyDescent="0.25">
      <c r="A3" s="1" t="s">
        <v>0</v>
      </c>
      <c r="B3" s="10" t="s">
        <v>1</v>
      </c>
      <c r="C3" s="1" t="s">
        <v>2</v>
      </c>
      <c r="D3" s="1" t="s">
        <v>56</v>
      </c>
      <c r="E3" s="1" t="s">
        <v>3</v>
      </c>
      <c r="F3" s="1" t="s">
        <v>57</v>
      </c>
      <c r="G3" s="1" t="s">
        <v>4</v>
      </c>
      <c r="H3" s="1" t="s">
        <v>5</v>
      </c>
      <c r="I3" s="1" t="s">
        <v>6</v>
      </c>
      <c r="J3" s="1" t="s">
        <v>7</v>
      </c>
      <c r="K3" s="4" t="s">
        <v>77</v>
      </c>
      <c r="L3" s="4" t="s">
        <v>78</v>
      </c>
      <c r="M3" s="4" t="s">
        <v>79</v>
      </c>
      <c r="N3" s="4"/>
    </row>
    <row r="4" spans="1:14" x14ac:dyDescent="0.25">
      <c r="A4" s="3">
        <v>1</v>
      </c>
      <c r="B4" s="2" t="s">
        <v>25</v>
      </c>
      <c r="C4" s="3">
        <v>93</v>
      </c>
      <c r="D4" s="3" t="s">
        <v>58</v>
      </c>
      <c r="E4" s="3" t="s">
        <v>16</v>
      </c>
      <c r="F4" s="3">
        <v>10</v>
      </c>
      <c r="G4" s="3">
        <v>10</v>
      </c>
      <c r="H4" s="3">
        <v>9</v>
      </c>
      <c r="I4" s="3">
        <v>10</v>
      </c>
      <c r="J4" s="3">
        <f>SUM(F4:I4)</f>
        <v>39</v>
      </c>
    </row>
    <row r="5" spans="1:14" x14ac:dyDescent="0.25">
      <c r="A5" s="3">
        <v>2</v>
      </c>
      <c r="B5" s="2" t="s">
        <v>30</v>
      </c>
      <c r="C5" s="3">
        <v>52</v>
      </c>
      <c r="D5" s="3" t="s">
        <v>58</v>
      </c>
      <c r="E5" s="3" t="s">
        <v>10</v>
      </c>
      <c r="F5" s="3">
        <v>10</v>
      </c>
      <c r="G5" s="3">
        <v>10</v>
      </c>
      <c r="H5" s="3">
        <v>9</v>
      </c>
      <c r="I5" s="3">
        <v>9</v>
      </c>
      <c r="J5" s="3">
        <f>SUM(F5:I5)</f>
        <v>38</v>
      </c>
    </row>
    <row r="6" spans="1:14" x14ac:dyDescent="0.25">
      <c r="A6" s="3">
        <v>3</v>
      </c>
      <c r="B6" s="2" t="s">
        <v>14</v>
      </c>
      <c r="C6" s="3">
        <v>81</v>
      </c>
      <c r="D6" s="3" t="s">
        <v>58</v>
      </c>
      <c r="E6" s="3" t="s">
        <v>13</v>
      </c>
      <c r="F6" s="3">
        <v>10</v>
      </c>
      <c r="G6" s="3">
        <v>10</v>
      </c>
      <c r="H6" s="3">
        <v>9</v>
      </c>
      <c r="I6" s="3">
        <v>8</v>
      </c>
      <c r="J6" s="3">
        <f>SUM(F6:I6)</f>
        <v>37</v>
      </c>
      <c r="K6" s="3">
        <v>4</v>
      </c>
      <c r="L6" s="3">
        <v>5</v>
      </c>
    </row>
    <row r="7" spans="1:14" s="2" customFormat="1" x14ac:dyDescent="0.25">
      <c r="A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4" s="2" customFormat="1" x14ac:dyDescent="0.25">
      <c r="A8" s="3"/>
      <c r="B8" s="10" t="s">
        <v>81</v>
      </c>
      <c r="C8" s="3"/>
      <c r="D8" s="3"/>
      <c r="E8" s="3"/>
      <c r="F8" s="3"/>
      <c r="G8" s="3"/>
      <c r="H8" s="3"/>
      <c r="I8" s="3"/>
      <c r="J8" s="3"/>
    </row>
    <row r="9" spans="1:14" x14ac:dyDescent="0.25">
      <c r="A9" s="3">
        <v>1</v>
      </c>
      <c r="B9" s="2" t="s">
        <v>17</v>
      </c>
      <c r="C9" s="3">
        <v>96</v>
      </c>
      <c r="D9" s="3" t="s">
        <v>58</v>
      </c>
      <c r="E9" s="3" t="s">
        <v>16</v>
      </c>
      <c r="F9" s="3">
        <v>10</v>
      </c>
      <c r="G9" s="3">
        <v>10</v>
      </c>
      <c r="H9" s="3">
        <v>10</v>
      </c>
      <c r="I9" s="3">
        <v>7</v>
      </c>
      <c r="J9" s="3">
        <f>SUM(F9:I9)</f>
        <v>37</v>
      </c>
      <c r="K9" s="3">
        <v>1</v>
      </c>
      <c r="L9" s="3">
        <v>2</v>
      </c>
      <c r="M9" s="3">
        <v>4</v>
      </c>
    </row>
    <row r="10" spans="1:14" x14ac:dyDescent="0.25">
      <c r="A10" s="3">
        <v>2</v>
      </c>
      <c r="B10" s="2" t="s">
        <v>38</v>
      </c>
      <c r="C10" s="3">
        <v>34</v>
      </c>
      <c r="D10" s="3" t="s">
        <v>58</v>
      </c>
      <c r="E10" s="3" t="s">
        <v>9</v>
      </c>
      <c r="F10" s="3">
        <v>10</v>
      </c>
      <c r="G10" s="3">
        <v>10</v>
      </c>
      <c r="H10" s="3">
        <v>7</v>
      </c>
      <c r="I10" s="3">
        <v>10</v>
      </c>
      <c r="J10" s="3">
        <f>SUM(F10:I10)</f>
        <v>37</v>
      </c>
      <c r="K10" s="3">
        <v>1</v>
      </c>
      <c r="L10" s="3">
        <v>2</v>
      </c>
      <c r="M10" s="3">
        <v>2</v>
      </c>
    </row>
    <row r="11" spans="1:14" x14ac:dyDescent="0.25">
      <c r="A11" s="3">
        <v>3</v>
      </c>
      <c r="B11" s="2" t="s">
        <v>31</v>
      </c>
      <c r="C11" s="3">
        <v>59</v>
      </c>
      <c r="D11" s="3" t="s">
        <v>58</v>
      </c>
      <c r="E11" s="3" t="s">
        <v>10</v>
      </c>
      <c r="F11" s="3">
        <v>10</v>
      </c>
      <c r="G11" s="3">
        <v>9</v>
      </c>
      <c r="H11" s="3">
        <v>10</v>
      </c>
      <c r="I11" s="3">
        <v>7</v>
      </c>
      <c r="J11" s="3">
        <f>SUM(F11:I11)</f>
        <v>36</v>
      </c>
      <c r="K11" s="3">
        <v>4</v>
      </c>
    </row>
    <row r="12" spans="1:14" x14ac:dyDescent="0.25">
      <c r="A12" s="3">
        <v>4</v>
      </c>
      <c r="B12" s="2" t="s">
        <v>36</v>
      </c>
      <c r="C12" s="3">
        <v>31</v>
      </c>
      <c r="D12" s="3" t="s">
        <v>58</v>
      </c>
      <c r="E12" s="3" t="s">
        <v>9</v>
      </c>
      <c r="F12" s="3">
        <v>10</v>
      </c>
      <c r="G12" s="3">
        <v>10</v>
      </c>
      <c r="H12" s="3">
        <v>9</v>
      </c>
      <c r="I12" s="3">
        <v>7</v>
      </c>
      <c r="J12" s="3">
        <f t="shared" ref="J12:J28" si="0">SUM(F12:I12)</f>
        <v>36</v>
      </c>
      <c r="K12" s="3">
        <v>3</v>
      </c>
    </row>
    <row r="13" spans="1:14" x14ac:dyDescent="0.25">
      <c r="A13" s="3">
        <v>5</v>
      </c>
      <c r="B13" s="2" t="s">
        <v>49</v>
      </c>
      <c r="C13" s="3">
        <v>28</v>
      </c>
      <c r="D13" s="3" t="s">
        <v>58</v>
      </c>
      <c r="E13" s="3" t="s">
        <v>8</v>
      </c>
      <c r="F13" s="3">
        <v>10</v>
      </c>
      <c r="G13" s="3">
        <v>9</v>
      </c>
      <c r="H13" s="3">
        <v>9</v>
      </c>
      <c r="I13" s="3">
        <v>8</v>
      </c>
      <c r="J13" s="3">
        <f t="shared" si="0"/>
        <v>36</v>
      </c>
      <c r="K13" s="3">
        <v>2</v>
      </c>
    </row>
    <row r="14" spans="1:14" x14ac:dyDescent="0.25">
      <c r="A14" s="3">
        <v>6</v>
      </c>
      <c r="B14" s="2" t="s">
        <v>35</v>
      </c>
      <c r="C14" s="3">
        <v>51</v>
      </c>
      <c r="D14" s="3" t="s">
        <v>58</v>
      </c>
      <c r="E14" s="3" t="s">
        <v>10</v>
      </c>
      <c r="F14" s="3">
        <v>10</v>
      </c>
      <c r="G14" s="3">
        <v>10</v>
      </c>
      <c r="H14" s="3">
        <v>9</v>
      </c>
      <c r="I14" s="3">
        <v>7</v>
      </c>
      <c r="J14" s="3">
        <f t="shared" si="0"/>
        <v>36</v>
      </c>
      <c r="K14" s="3">
        <v>2</v>
      </c>
    </row>
    <row r="15" spans="1:14" x14ac:dyDescent="0.25">
      <c r="A15" s="3">
        <v>7</v>
      </c>
      <c r="B15" s="2" t="s">
        <v>37</v>
      </c>
      <c r="C15" s="3">
        <v>55</v>
      </c>
      <c r="D15" s="3" t="s">
        <v>58</v>
      </c>
      <c r="E15" s="3" t="s">
        <v>10</v>
      </c>
      <c r="F15" s="3">
        <v>10</v>
      </c>
      <c r="G15" s="3">
        <v>9</v>
      </c>
      <c r="H15" s="3">
        <v>9</v>
      </c>
      <c r="I15" s="3">
        <v>7</v>
      </c>
      <c r="J15" s="3">
        <f t="shared" si="0"/>
        <v>35</v>
      </c>
    </row>
    <row r="16" spans="1:14" x14ac:dyDescent="0.25">
      <c r="A16" s="3">
        <v>8</v>
      </c>
      <c r="B16" s="2" t="s">
        <v>34</v>
      </c>
      <c r="C16" s="3">
        <v>97</v>
      </c>
      <c r="D16" s="3" t="s">
        <v>58</v>
      </c>
      <c r="E16" s="3" t="s">
        <v>16</v>
      </c>
      <c r="F16" s="3">
        <v>10</v>
      </c>
      <c r="G16" s="3">
        <v>10</v>
      </c>
      <c r="H16" s="3">
        <v>9</v>
      </c>
      <c r="I16" s="3">
        <v>6</v>
      </c>
      <c r="J16" s="3">
        <f t="shared" si="0"/>
        <v>35</v>
      </c>
    </row>
    <row r="17" spans="1:10" x14ac:dyDescent="0.25">
      <c r="A17" s="3">
        <v>9</v>
      </c>
      <c r="B17" s="2" t="s">
        <v>28</v>
      </c>
      <c r="C17" s="3">
        <v>115</v>
      </c>
      <c r="D17" s="3" t="s">
        <v>58</v>
      </c>
      <c r="E17" s="3" t="s">
        <v>18</v>
      </c>
      <c r="F17" s="3">
        <v>10</v>
      </c>
      <c r="G17" s="3">
        <v>10</v>
      </c>
      <c r="H17" s="3">
        <v>6</v>
      </c>
      <c r="I17" s="3">
        <v>8</v>
      </c>
      <c r="J17" s="3">
        <f t="shared" si="0"/>
        <v>34</v>
      </c>
    </row>
    <row r="18" spans="1:10" x14ac:dyDescent="0.25">
      <c r="A18" s="3">
        <v>10</v>
      </c>
      <c r="B18" s="2" t="s">
        <v>44</v>
      </c>
      <c r="C18" s="3">
        <v>122</v>
      </c>
      <c r="D18" s="3" t="s">
        <v>58</v>
      </c>
      <c r="E18" s="3" t="s">
        <v>41</v>
      </c>
      <c r="F18" s="3">
        <v>10</v>
      </c>
      <c r="G18" s="3">
        <v>10</v>
      </c>
      <c r="H18" s="3">
        <v>7</v>
      </c>
      <c r="I18" s="3">
        <v>7</v>
      </c>
      <c r="J18" s="3">
        <f t="shared" si="0"/>
        <v>34</v>
      </c>
    </row>
    <row r="19" spans="1:10" x14ac:dyDescent="0.25">
      <c r="A19" s="3">
        <v>11</v>
      </c>
      <c r="B19" s="2" t="s">
        <v>33</v>
      </c>
      <c r="C19" s="3">
        <v>53</v>
      </c>
      <c r="D19" s="3" t="s">
        <v>58</v>
      </c>
      <c r="E19" s="3" t="s">
        <v>10</v>
      </c>
      <c r="F19" s="3">
        <v>9</v>
      </c>
      <c r="G19" s="3">
        <v>10</v>
      </c>
      <c r="H19" s="3">
        <v>9</v>
      </c>
      <c r="I19" s="3">
        <v>6</v>
      </c>
      <c r="J19" s="3">
        <f t="shared" si="0"/>
        <v>34</v>
      </c>
    </row>
    <row r="20" spans="1:10" x14ac:dyDescent="0.25">
      <c r="A20" s="3">
        <v>12</v>
      </c>
      <c r="B20" s="2" t="s">
        <v>42</v>
      </c>
      <c r="C20" s="3">
        <v>20</v>
      </c>
      <c r="D20" s="3" t="s">
        <v>58</v>
      </c>
      <c r="E20" s="3" t="s">
        <v>8</v>
      </c>
      <c r="F20" s="3">
        <v>10</v>
      </c>
      <c r="G20" s="3">
        <v>9</v>
      </c>
      <c r="H20" s="3">
        <v>7</v>
      </c>
      <c r="I20" s="3">
        <v>6</v>
      </c>
      <c r="J20" s="3">
        <f t="shared" si="0"/>
        <v>32</v>
      </c>
    </row>
    <row r="21" spans="1:10" x14ac:dyDescent="0.25">
      <c r="A21" s="3">
        <v>13</v>
      </c>
      <c r="B21" s="2" t="s">
        <v>39</v>
      </c>
      <c r="C21" s="3">
        <v>80</v>
      </c>
      <c r="D21" s="3" t="s">
        <v>58</v>
      </c>
      <c r="E21" s="3" t="s">
        <v>13</v>
      </c>
      <c r="F21" s="3">
        <v>10</v>
      </c>
      <c r="G21" s="3">
        <v>8</v>
      </c>
      <c r="H21" s="3">
        <v>5</v>
      </c>
      <c r="I21" s="3">
        <v>8</v>
      </c>
      <c r="J21" s="3">
        <f t="shared" si="0"/>
        <v>31</v>
      </c>
    </row>
    <row r="22" spans="1:10" x14ac:dyDescent="0.25">
      <c r="A22" s="3">
        <v>14</v>
      </c>
      <c r="B22" s="2" t="s">
        <v>45</v>
      </c>
      <c r="C22" s="3">
        <v>54</v>
      </c>
      <c r="D22" s="3" t="s">
        <v>58</v>
      </c>
      <c r="E22" s="3" t="s">
        <v>10</v>
      </c>
      <c r="F22" s="3">
        <v>9</v>
      </c>
      <c r="G22" s="3">
        <v>8</v>
      </c>
      <c r="H22" s="3">
        <v>7</v>
      </c>
      <c r="I22" s="3">
        <v>7</v>
      </c>
      <c r="J22" s="3">
        <f t="shared" si="0"/>
        <v>31</v>
      </c>
    </row>
    <row r="23" spans="1:10" x14ac:dyDescent="0.25">
      <c r="A23" s="3">
        <v>15</v>
      </c>
      <c r="B23" s="2" t="s">
        <v>12</v>
      </c>
      <c r="C23" s="3">
        <v>61</v>
      </c>
      <c r="D23" s="3" t="s">
        <v>58</v>
      </c>
      <c r="E23" s="3" t="s">
        <v>10</v>
      </c>
      <c r="F23" s="3">
        <v>10</v>
      </c>
      <c r="G23" s="3">
        <v>10</v>
      </c>
      <c r="H23" s="3">
        <v>4</v>
      </c>
      <c r="I23" s="3">
        <v>7</v>
      </c>
      <c r="J23" s="3">
        <f t="shared" si="0"/>
        <v>31</v>
      </c>
    </row>
    <row r="24" spans="1:10" x14ac:dyDescent="0.25">
      <c r="A24" s="3">
        <v>16</v>
      </c>
      <c r="B24" s="2" t="s">
        <v>15</v>
      </c>
      <c r="C24" s="3">
        <v>92</v>
      </c>
      <c r="D24" s="3" t="s">
        <v>58</v>
      </c>
      <c r="E24" s="3" t="s">
        <v>16</v>
      </c>
      <c r="F24" s="3">
        <v>10</v>
      </c>
      <c r="G24" s="3">
        <v>10</v>
      </c>
      <c r="H24" s="3">
        <v>5</v>
      </c>
      <c r="I24" s="3">
        <v>6</v>
      </c>
      <c r="J24" s="3">
        <f t="shared" si="0"/>
        <v>31</v>
      </c>
    </row>
    <row r="25" spans="1:10" x14ac:dyDescent="0.25">
      <c r="A25" s="3">
        <v>17</v>
      </c>
      <c r="B25" s="2" t="s">
        <v>47</v>
      </c>
      <c r="C25" s="3">
        <v>131</v>
      </c>
      <c r="D25" s="3" t="s">
        <v>58</v>
      </c>
      <c r="E25" s="3" t="s">
        <v>48</v>
      </c>
      <c r="F25" s="3">
        <v>10</v>
      </c>
      <c r="G25" s="3">
        <v>7</v>
      </c>
      <c r="H25" s="3">
        <v>5</v>
      </c>
      <c r="I25" s="3">
        <v>8</v>
      </c>
      <c r="J25" s="3">
        <f t="shared" si="0"/>
        <v>30</v>
      </c>
    </row>
    <row r="26" spans="1:10" x14ac:dyDescent="0.25">
      <c r="A26" s="3">
        <v>18</v>
      </c>
      <c r="B26" s="2" t="s">
        <v>40</v>
      </c>
      <c r="C26" s="3">
        <v>135</v>
      </c>
      <c r="D26" s="3" t="s">
        <v>58</v>
      </c>
      <c r="E26" s="3" t="s">
        <v>92</v>
      </c>
      <c r="F26" s="3">
        <v>8</v>
      </c>
      <c r="G26" s="3">
        <v>10</v>
      </c>
      <c r="H26" s="3">
        <v>7</v>
      </c>
      <c r="I26" s="3">
        <v>3</v>
      </c>
      <c r="J26" s="3">
        <f t="shared" si="0"/>
        <v>28</v>
      </c>
    </row>
    <row r="27" spans="1:10" x14ac:dyDescent="0.25">
      <c r="A27" s="3">
        <v>19</v>
      </c>
      <c r="B27" s="2" t="s">
        <v>51</v>
      </c>
      <c r="C27" s="3">
        <v>162</v>
      </c>
      <c r="D27" s="3" t="s">
        <v>58</v>
      </c>
      <c r="E27" s="3" t="s">
        <v>13</v>
      </c>
      <c r="F27" s="3">
        <v>8</v>
      </c>
      <c r="G27" s="3">
        <v>9</v>
      </c>
      <c r="H27" s="3">
        <v>2</v>
      </c>
      <c r="I27" s="3">
        <v>2</v>
      </c>
      <c r="J27" s="3">
        <f t="shared" si="0"/>
        <v>21</v>
      </c>
    </row>
    <row r="28" spans="1:10" x14ac:dyDescent="0.25">
      <c r="A28" s="3">
        <v>20</v>
      </c>
      <c r="B28" s="2" t="s">
        <v>62</v>
      </c>
      <c r="C28" s="3">
        <v>83</v>
      </c>
      <c r="D28" s="3" t="s">
        <v>58</v>
      </c>
      <c r="E28" s="3" t="s">
        <v>13</v>
      </c>
      <c r="F28" s="3">
        <v>7</v>
      </c>
      <c r="G28" s="3">
        <v>4</v>
      </c>
      <c r="H28" s="3">
        <v>3</v>
      </c>
      <c r="I28" s="3">
        <v>2</v>
      </c>
      <c r="J28" s="3">
        <f t="shared" si="0"/>
        <v>16</v>
      </c>
    </row>
    <row r="29" spans="1:10" s="2" customFormat="1" x14ac:dyDescent="0.25">
      <c r="A29" s="3"/>
      <c r="C29" s="3"/>
      <c r="D29" s="3"/>
      <c r="E29" s="3"/>
      <c r="F29" s="3"/>
      <c r="G29" s="3"/>
      <c r="H29" s="3"/>
      <c r="I29" s="3"/>
      <c r="J29" s="3"/>
    </row>
    <row r="30" spans="1:10" s="2" customFormat="1" x14ac:dyDescent="0.25">
      <c r="A30" s="3"/>
      <c r="B30" s="10" t="s">
        <v>82</v>
      </c>
      <c r="C30" s="3"/>
      <c r="D30" s="3"/>
      <c r="E30" s="3"/>
      <c r="F30" s="3"/>
      <c r="G30" s="3"/>
      <c r="H30" s="3"/>
      <c r="I30" s="3"/>
      <c r="J30" s="3"/>
    </row>
    <row r="31" spans="1:10" x14ac:dyDescent="0.25">
      <c r="A31" s="3">
        <v>1</v>
      </c>
      <c r="B31" s="2" t="s">
        <v>43</v>
      </c>
      <c r="C31" s="3">
        <v>50</v>
      </c>
      <c r="D31" s="3" t="s">
        <v>59</v>
      </c>
      <c r="E31" s="3" t="s">
        <v>10</v>
      </c>
      <c r="F31" s="3">
        <v>9</v>
      </c>
      <c r="G31" s="3">
        <v>8</v>
      </c>
      <c r="H31" s="3">
        <v>9</v>
      </c>
      <c r="I31" s="3">
        <v>9</v>
      </c>
      <c r="J31" s="3">
        <f>SUM(F31:I31)</f>
        <v>35</v>
      </c>
    </row>
    <row r="32" spans="1:10" x14ac:dyDescent="0.25">
      <c r="A32" s="3">
        <v>2</v>
      </c>
      <c r="B32" s="2" t="s">
        <v>19</v>
      </c>
      <c r="C32" s="3">
        <v>117</v>
      </c>
      <c r="D32" s="3" t="s">
        <v>59</v>
      </c>
      <c r="E32" s="3" t="s">
        <v>18</v>
      </c>
      <c r="F32" s="3">
        <v>9</v>
      </c>
      <c r="G32" s="3">
        <v>9</v>
      </c>
      <c r="H32" s="3">
        <v>8</v>
      </c>
      <c r="I32" s="3">
        <v>8</v>
      </c>
      <c r="J32" s="3">
        <f>SUM(F32:I32)</f>
        <v>34</v>
      </c>
    </row>
    <row r="33" spans="1:11" x14ac:dyDescent="0.25">
      <c r="A33" s="3">
        <v>3</v>
      </c>
      <c r="B33" s="2" t="s">
        <v>50</v>
      </c>
      <c r="C33" s="3">
        <v>23</v>
      </c>
      <c r="D33" s="3" t="s">
        <v>59</v>
      </c>
      <c r="E33" s="3" t="s">
        <v>8</v>
      </c>
      <c r="F33" s="3">
        <v>10</v>
      </c>
      <c r="G33" s="3">
        <v>10</v>
      </c>
      <c r="H33" s="3">
        <v>7</v>
      </c>
      <c r="I33" s="3">
        <v>3</v>
      </c>
      <c r="J33" s="3">
        <f>SUM(F33:I33)</f>
        <v>30</v>
      </c>
    </row>
    <row r="34" spans="1:11" x14ac:dyDescent="0.25">
      <c r="A34" s="3">
        <v>4</v>
      </c>
      <c r="B34" s="2" t="s">
        <v>46</v>
      </c>
      <c r="C34" s="3">
        <v>123</v>
      </c>
      <c r="D34" s="3" t="s">
        <v>59</v>
      </c>
      <c r="E34" s="3" t="s">
        <v>41</v>
      </c>
      <c r="F34" s="3">
        <v>9</v>
      </c>
      <c r="G34" s="3">
        <v>10</v>
      </c>
      <c r="H34" s="3">
        <v>3</v>
      </c>
      <c r="I34" s="3">
        <v>5</v>
      </c>
      <c r="J34" s="3">
        <f>SUM(F34:I34)</f>
        <v>27</v>
      </c>
    </row>
    <row r="35" spans="1:11" s="2" customFormat="1" x14ac:dyDescent="0.25">
      <c r="A35" s="3"/>
      <c r="C35" s="3"/>
      <c r="D35" s="3"/>
      <c r="E35" s="3"/>
      <c r="F35" s="3"/>
      <c r="G35" s="3"/>
      <c r="H35" s="3"/>
      <c r="I35" s="3"/>
      <c r="J35" s="3"/>
    </row>
    <row r="36" spans="1:11" s="2" customFormat="1" x14ac:dyDescent="0.25">
      <c r="A36" s="3"/>
      <c r="B36" s="10" t="s">
        <v>83</v>
      </c>
      <c r="C36" s="3"/>
      <c r="D36" s="3"/>
      <c r="E36" s="3"/>
      <c r="F36" s="3"/>
      <c r="G36" s="3"/>
      <c r="H36" s="3"/>
      <c r="I36" s="3"/>
      <c r="J36" s="3"/>
    </row>
    <row r="37" spans="1:11" x14ac:dyDescent="0.25">
      <c r="A37" s="3">
        <v>1</v>
      </c>
      <c r="B37" s="2" t="s">
        <v>63</v>
      </c>
      <c r="C37" s="3">
        <v>125</v>
      </c>
      <c r="D37" s="3" t="s">
        <v>61</v>
      </c>
      <c r="E37" s="3" t="s">
        <v>41</v>
      </c>
      <c r="F37" s="3">
        <v>9</v>
      </c>
      <c r="G37" s="3">
        <v>6</v>
      </c>
      <c r="H37" s="3">
        <v>5</v>
      </c>
      <c r="I37" s="3">
        <v>3</v>
      </c>
      <c r="J37" s="3">
        <f>SUM(F37:I37)</f>
        <v>23</v>
      </c>
      <c r="K37" s="3">
        <v>2</v>
      </c>
    </row>
    <row r="38" spans="1:11" x14ac:dyDescent="0.25">
      <c r="A38" s="3">
        <v>2</v>
      </c>
      <c r="B38" s="2" t="s">
        <v>11</v>
      </c>
      <c r="C38" s="3">
        <v>60</v>
      </c>
      <c r="D38" s="3" t="s">
        <v>61</v>
      </c>
      <c r="E38" s="3" t="s">
        <v>10</v>
      </c>
      <c r="F38" s="3">
        <v>5</v>
      </c>
      <c r="G38" s="3">
        <v>8</v>
      </c>
      <c r="H38" s="3">
        <v>4</v>
      </c>
      <c r="I38" s="3">
        <v>6</v>
      </c>
      <c r="J38" s="3">
        <f>SUM(F38:I38)</f>
        <v>23</v>
      </c>
      <c r="K38" s="3">
        <v>0</v>
      </c>
    </row>
  </sheetData>
  <sortState ref="B15:J34">
    <sortCondition descending="1" ref="D15:D34"/>
    <sortCondition descending="1" ref="J15:J34"/>
    <sortCondition descending="1" ref="I15:I34"/>
    <sortCondition descending="1" ref="H15:H34"/>
    <sortCondition descending="1" ref="G15:G34"/>
    <sortCondition descending="1" ref="F15:F34"/>
  </sortState>
  <pageMargins left="0.12" right="0.13" top="0.78740157499999996" bottom="0.78740157499999996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E17" sqref="E17"/>
    </sheetView>
  </sheetViews>
  <sheetFormatPr defaultRowHeight="15" x14ac:dyDescent="0.25"/>
  <cols>
    <col min="1" max="1" width="6.42578125" style="3" customWidth="1"/>
    <col min="2" max="2" width="20.140625" customWidth="1"/>
    <col min="3" max="3" width="8" customWidth="1"/>
    <col min="4" max="4" width="7" customWidth="1"/>
    <col min="5" max="5" width="7.28515625" customWidth="1"/>
    <col min="6" max="9" width="6.7109375" style="3" customWidth="1"/>
    <col min="10" max="10" width="6.85546875" style="3" customWidth="1"/>
    <col min="11" max="11" width="6.5703125" customWidth="1"/>
    <col min="12" max="13" width="6.7109375" customWidth="1"/>
  </cols>
  <sheetData>
    <row r="1" spans="1:13" ht="18.75" x14ac:dyDescent="0.3">
      <c r="B1" s="7" t="s">
        <v>89</v>
      </c>
      <c r="C1" s="3"/>
      <c r="D1" s="3"/>
      <c r="E1" s="3"/>
    </row>
    <row r="2" spans="1:13" x14ac:dyDescent="0.25">
      <c r="B2" s="2"/>
      <c r="C2" s="3"/>
      <c r="D2" s="3"/>
      <c r="E2" s="3"/>
    </row>
    <row r="3" spans="1:13" x14ac:dyDescent="0.25">
      <c r="A3" s="1" t="s">
        <v>0</v>
      </c>
      <c r="B3" s="10" t="s">
        <v>1</v>
      </c>
      <c r="C3" s="1" t="s">
        <v>2</v>
      </c>
      <c r="D3" s="1" t="s">
        <v>56</v>
      </c>
      <c r="E3" s="1" t="s">
        <v>3</v>
      </c>
      <c r="F3" s="1" t="s">
        <v>57</v>
      </c>
      <c r="G3" s="1" t="s">
        <v>4</v>
      </c>
      <c r="H3" s="1" t="s">
        <v>5</v>
      </c>
      <c r="I3" s="1" t="s">
        <v>6</v>
      </c>
      <c r="J3" s="1" t="s">
        <v>7</v>
      </c>
      <c r="K3" s="4" t="s">
        <v>77</v>
      </c>
      <c r="L3" s="4" t="s">
        <v>78</v>
      </c>
      <c r="M3" s="4" t="s">
        <v>79</v>
      </c>
    </row>
    <row r="4" spans="1:13" x14ac:dyDescent="0.25">
      <c r="A4" s="3">
        <v>1</v>
      </c>
      <c r="B4" s="2" t="s">
        <v>25</v>
      </c>
      <c r="C4" s="3">
        <v>93</v>
      </c>
      <c r="D4" s="3" t="s">
        <v>58</v>
      </c>
      <c r="E4" s="3" t="s">
        <v>16</v>
      </c>
      <c r="F4" s="3">
        <v>10</v>
      </c>
      <c r="G4" s="3">
        <v>10</v>
      </c>
      <c r="H4" s="3">
        <v>9</v>
      </c>
      <c r="I4" s="3">
        <v>10</v>
      </c>
      <c r="J4" s="3">
        <f t="shared" ref="J4:J18" si="0">SUM(F4:I4)</f>
        <v>39</v>
      </c>
    </row>
    <row r="5" spans="1:13" x14ac:dyDescent="0.25">
      <c r="A5" s="3">
        <v>2</v>
      </c>
      <c r="B5" s="2" t="s">
        <v>30</v>
      </c>
      <c r="C5" s="3">
        <v>52</v>
      </c>
      <c r="D5" s="3" t="s">
        <v>58</v>
      </c>
      <c r="E5" s="3" t="s">
        <v>10</v>
      </c>
      <c r="F5" s="3">
        <v>10</v>
      </c>
      <c r="G5" s="3">
        <v>10</v>
      </c>
      <c r="H5" s="3">
        <v>9</v>
      </c>
      <c r="I5" s="3">
        <v>9</v>
      </c>
      <c r="J5" s="3">
        <f t="shared" si="0"/>
        <v>38</v>
      </c>
    </row>
    <row r="6" spans="1:13" x14ac:dyDescent="0.25">
      <c r="A6" s="3">
        <v>3</v>
      </c>
      <c r="B6" s="2" t="s">
        <v>14</v>
      </c>
      <c r="C6" s="3">
        <v>81</v>
      </c>
      <c r="D6" s="3" t="s">
        <v>58</v>
      </c>
      <c r="E6" s="3" t="s">
        <v>13</v>
      </c>
      <c r="F6" s="3">
        <v>10</v>
      </c>
      <c r="G6" s="3">
        <v>10</v>
      </c>
      <c r="H6" s="3">
        <v>9</v>
      </c>
      <c r="I6" s="3">
        <v>8</v>
      </c>
      <c r="J6" s="3">
        <f>SUM(F6:I6)</f>
        <v>37</v>
      </c>
      <c r="K6" s="3">
        <v>4</v>
      </c>
      <c r="L6" s="3">
        <v>5</v>
      </c>
    </row>
    <row r="7" spans="1:13" x14ac:dyDescent="0.25">
      <c r="A7" s="3">
        <v>4</v>
      </c>
      <c r="B7" s="2" t="s">
        <v>26</v>
      </c>
      <c r="C7" s="3">
        <v>3</v>
      </c>
      <c r="D7" s="3" t="s">
        <v>58</v>
      </c>
      <c r="E7" s="3" t="s">
        <v>27</v>
      </c>
      <c r="F7" s="3">
        <v>10</v>
      </c>
      <c r="G7" s="3">
        <v>10</v>
      </c>
      <c r="H7" s="3">
        <v>9</v>
      </c>
      <c r="I7" s="3">
        <v>8</v>
      </c>
      <c r="J7" s="3">
        <f>SUM(F7:I7)</f>
        <v>37</v>
      </c>
      <c r="K7" s="3">
        <v>4</v>
      </c>
      <c r="L7" s="3">
        <v>3</v>
      </c>
    </row>
    <row r="8" spans="1:13" x14ac:dyDescent="0.25">
      <c r="A8" s="3">
        <v>5</v>
      </c>
      <c r="B8" s="2" t="s">
        <v>17</v>
      </c>
      <c r="C8" s="3">
        <v>96</v>
      </c>
      <c r="D8" s="3" t="s">
        <v>58</v>
      </c>
      <c r="E8" s="3" t="s">
        <v>16</v>
      </c>
      <c r="F8" s="3">
        <v>10</v>
      </c>
      <c r="G8" s="3">
        <v>10</v>
      </c>
      <c r="H8" s="3">
        <v>10</v>
      </c>
      <c r="I8" s="3">
        <v>7</v>
      </c>
      <c r="J8" s="3">
        <f>SUM(F8:I8)</f>
        <v>37</v>
      </c>
      <c r="K8" s="3">
        <v>1</v>
      </c>
      <c r="L8" s="3">
        <v>2</v>
      </c>
      <c r="M8" s="3">
        <v>4</v>
      </c>
    </row>
    <row r="9" spans="1:13" x14ac:dyDescent="0.25">
      <c r="A9" s="3">
        <v>6</v>
      </c>
      <c r="B9" s="2" t="s">
        <v>49</v>
      </c>
      <c r="C9" s="3">
        <v>28</v>
      </c>
      <c r="D9" s="3" t="s">
        <v>58</v>
      </c>
      <c r="E9" s="3" t="s">
        <v>8</v>
      </c>
      <c r="F9" s="3">
        <v>10</v>
      </c>
      <c r="G9" s="3">
        <v>9</v>
      </c>
      <c r="H9" s="3">
        <v>9</v>
      </c>
      <c r="I9" s="3">
        <v>8</v>
      </c>
      <c r="J9" s="3">
        <f t="shared" si="0"/>
        <v>36</v>
      </c>
    </row>
    <row r="10" spans="1:13" x14ac:dyDescent="0.25">
      <c r="A10" s="3">
        <v>7</v>
      </c>
      <c r="B10" s="2" t="s">
        <v>31</v>
      </c>
      <c r="C10" s="3">
        <v>59</v>
      </c>
      <c r="D10" s="3" t="s">
        <v>58</v>
      </c>
      <c r="E10" s="3" t="s">
        <v>10</v>
      </c>
      <c r="F10" s="3">
        <v>10</v>
      </c>
      <c r="G10" s="3">
        <v>9</v>
      </c>
      <c r="H10" s="3">
        <v>10</v>
      </c>
      <c r="I10" s="3">
        <v>7</v>
      </c>
      <c r="J10" s="3">
        <f t="shared" si="0"/>
        <v>36</v>
      </c>
    </row>
    <row r="11" spans="1:13" x14ac:dyDescent="0.25">
      <c r="A11" s="3">
        <v>8</v>
      </c>
      <c r="B11" s="2" t="s">
        <v>35</v>
      </c>
      <c r="C11" s="3">
        <v>51</v>
      </c>
      <c r="D11" s="3" t="s">
        <v>58</v>
      </c>
      <c r="E11" s="3" t="s">
        <v>10</v>
      </c>
      <c r="F11" s="3">
        <v>10</v>
      </c>
      <c r="G11" s="3">
        <v>10</v>
      </c>
      <c r="H11" s="3">
        <v>9</v>
      </c>
      <c r="I11" s="3">
        <v>7</v>
      </c>
      <c r="J11" s="3">
        <f t="shared" si="0"/>
        <v>36</v>
      </c>
    </row>
    <row r="12" spans="1:13" x14ac:dyDescent="0.25">
      <c r="A12" s="3">
        <v>9</v>
      </c>
      <c r="B12" s="2" t="s">
        <v>34</v>
      </c>
      <c r="C12" s="3">
        <v>97</v>
      </c>
      <c r="D12" s="3" t="s">
        <v>58</v>
      </c>
      <c r="E12" s="3" t="s">
        <v>16</v>
      </c>
      <c r="F12" s="3">
        <v>10</v>
      </c>
      <c r="G12" s="3">
        <v>10</v>
      </c>
      <c r="H12" s="3">
        <v>9</v>
      </c>
      <c r="I12" s="3">
        <v>6</v>
      </c>
      <c r="J12" s="3">
        <f t="shared" si="0"/>
        <v>35</v>
      </c>
    </row>
    <row r="13" spans="1:13" x14ac:dyDescent="0.25">
      <c r="A13" s="3">
        <v>10</v>
      </c>
      <c r="B13" s="2" t="s">
        <v>29</v>
      </c>
      <c r="C13" s="3">
        <v>4</v>
      </c>
      <c r="D13" s="3" t="s">
        <v>58</v>
      </c>
      <c r="E13" s="3" t="s">
        <v>27</v>
      </c>
      <c r="F13" s="3">
        <v>10</v>
      </c>
      <c r="G13" s="3">
        <v>9</v>
      </c>
      <c r="H13" s="3">
        <v>5</v>
      </c>
      <c r="I13" s="3">
        <v>9</v>
      </c>
      <c r="J13" s="3">
        <f t="shared" si="0"/>
        <v>33</v>
      </c>
    </row>
    <row r="14" spans="1:13" x14ac:dyDescent="0.25">
      <c r="A14" s="3">
        <v>11</v>
      </c>
      <c r="B14" s="2" t="s">
        <v>42</v>
      </c>
      <c r="C14" s="3">
        <v>20</v>
      </c>
      <c r="D14" s="3" t="s">
        <v>58</v>
      </c>
      <c r="E14" s="3" t="s">
        <v>8</v>
      </c>
      <c r="F14" s="3">
        <v>10</v>
      </c>
      <c r="G14" s="3">
        <v>9</v>
      </c>
      <c r="H14" s="3">
        <v>7</v>
      </c>
      <c r="I14" s="3">
        <v>6</v>
      </c>
      <c r="J14" s="3">
        <f t="shared" si="0"/>
        <v>32</v>
      </c>
    </row>
    <row r="15" spans="1:13" x14ac:dyDescent="0.25">
      <c r="A15" s="3">
        <v>12</v>
      </c>
      <c r="B15" s="2" t="s">
        <v>39</v>
      </c>
      <c r="C15" s="3">
        <v>80</v>
      </c>
      <c r="D15" s="3" t="s">
        <v>58</v>
      </c>
      <c r="E15" s="3" t="s">
        <v>13</v>
      </c>
      <c r="F15" s="3">
        <v>10</v>
      </c>
      <c r="G15" s="3">
        <v>8</v>
      </c>
      <c r="H15" s="3">
        <v>5</v>
      </c>
      <c r="I15" s="3">
        <v>8</v>
      </c>
      <c r="J15" s="3">
        <f t="shared" si="0"/>
        <v>31</v>
      </c>
    </row>
    <row r="16" spans="1:13" x14ac:dyDescent="0.25">
      <c r="A16" s="3">
        <v>13</v>
      </c>
      <c r="B16" s="2" t="s">
        <v>32</v>
      </c>
      <c r="C16" s="3">
        <v>1</v>
      </c>
      <c r="D16" s="3" t="s">
        <v>59</v>
      </c>
      <c r="E16" s="3" t="s">
        <v>27</v>
      </c>
      <c r="F16" s="3">
        <v>10</v>
      </c>
      <c r="G16" s="3">
        <v>8</v>
      </c>
      <c r="H16" s="3">
        <v>8</v>
      </c>
      <c r="I16" s="3">
        <v>4</v>
      </c>
      <c r="J16" s="3">
        <f t="shared" si="0"/>
        <v>30</v>
      </c>
    </row>
    <row r="17" spans="1:10" x14ac:dyDescent="0.25">
      <c r="A17" s="3">
        <v>14</v>
      </c>
      <c r="B17" s="2" t="s">
        <v>50</v>
      </c>
      <c r="C17" s="3">
        <v>23</v>
      </c>
      <c r="D17" s="3" t="s">
        <v>59</v>
      </c>
      <c r="E17" s="3" t="s">
        <v>8</v>
      </c>
      <c r="F17" s="3">
        <v>10</v>
      </c>
      <c r="G17" s="3">
        <v>10</v>
      </c>
      <c r="H17" s="3">
        <v>7</v>
      </c>
      <c r="I17" s="3">
        <v>3</v>
      </c>
      <c r="J17" s="3">
        <f t="shared" si="0"/>
        <v>30</v>
      </c>
    </row>
    <row r="18" spans="1:10" x14ac:dyDescent="0.25">
      <c r="A18" s="3">
        <v>15</v>
      </c>
      <c r="B18" s="2" t="s">
        <v>51</v>
      </c>
      <c r="C18" s="3">
        <v>162</v>
      </c>
      <c r="D18" s="3" t="s">
        <v>58</v>
      </c>
      <c r="E18" s="3" t="s">
        <v>13</v>
      </c>
      <c r="F18" s="3">
        <v>8</v>
      </c>
      <c r="G18" s="3">
        <v>9</v>
      </c>
      <c r="H18" s="3">
        <v>2</v>
      </c>
      <c r="I18" s="3">
        <v>2</v>
      </c>
      <c r="J18" s="3">
        <f t="shared" si="0"/>
        <v>21</v>
      </c>
    </row>
  </sheetData>
  <sortState ref="A4:J35">
    <sortCondition descending="1" ref="J4:J35"/>
    <sortCondition descending="1" ref="I4:I35"/>
    <sortCondition descending="1" ref="H4:H35"/>
    <sortCondition descending="1" ref="G4:G35"/>
    <sortCondition descending="1" ref="F4:F35"/>
  </sortState>
  <pageMargins left="0.12" right="0.13" top="0.78740157499999996" bottom="0.78740157499999996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>
      <selection activeCell="E25" sqref="E25"/>
    </sheetView>
  </sheetViews>
  <sheetFormatPr defaultRowHeight="15" x14ac:dyDescent="0.25"/>
  <cols>
    <col min="1" max="1" width="8.28515625" style="3" customWidth="1"/>
    <col min="2" max="2" width="20.7109375" customWidth="1"/>
    <col min="3" max="3" width="8" customWidth="1"/>
    <col min="4" max="5" width="7.7109375" customWidth="1"/>
    <col min="6" max="9" width="6.5703125" style="3" customWidth="1"/>
    <col min="10" max="10" width="7.28515625" style="3" customWidth="1"/>
    <col min="11" max="11" width="7.42578125" customWidth="1"/>
  </cols>
  <sheetData>
    <row r="1" spans="1:11" ht="18.75" x14ac:dyDescent="0.3">
      <c r="B1" s="7" t="s">
        <v>90</v>
      </c>
      <c r="C1" s="3"/>
      <c r="D1" s="3"/>
      <c r="E1" s="3"/>
    </row>
    <row r="2" spans="1:11" x14ac:dyDescent="0.25">
      <c r="B2" s="2"/>
      <c r="C2" s="3"/>
      <c r="D2" s="3"/>
      <c r="E2" s="3"/>
    </row>
    <row r="3" spans="1:11" x14ac:dyDescent="0.25">
      <c r="A3" s="1" t="s">
        <v>0</v>
      </c>
      <c r="B3" s="10" t="s">
        <v>1</v>
      </c>
      <c r="C3" s="1" t="s">
        <v>2</v>
      </c>
      <c r="D3" s="1" t="s">
        <v>56</v>
      </c>
      <c r="E3" s="1" t="s">
        <v>3</v>
      </c>
      <c r="F3" s="1" t="s">
        <v>57</v>
      </c>
      <c r="G3" s="1" t="s">
        <v>4</v>
      </c>
      <c r="H3" s="1" t="s">
        <v>5</v>
      </c>
      <c r="I3" s="1" t="s">
        <v>6</v>
      </c>
      <c r="J3" s="1" t="s">
        <v>7</v>
      </c>
      <c r="K3" s="4" t="s">
        <v>77</v>
      </c>
    </row>
    <row r="4" spans="1:11" x14ac:dyDescent="0.25">
      <c r="A4" s="3">
        <v>1</v>
      </c>
      <c r="B4" s="2" t="s">
        <v>67</v>
      </c>
      <c r="C4" s="3">
        <v>99</v>
      </c>
      <c r="D4" s="3" t="s">
        <v>58</v>
      </c>
      <c r="E4" s="3" t="s">
        <v>16</v>
      </c>
      <c r="F4" s="3">
        <v>10</v>
      </c>
      <c r="G4" s="3">
        <v>9</v>
      </c>
      <c r="H4" s="3">
        <v>8</v>
      </c>
      <c r="I4" s="3">
        <v>8</v>
      </c>
      <c r="J4" s="3">
        <f>SUM(F4:I4)</f>
        <v>35</v>
      </c>
    </row>
    <row r="5" spans="1:11" x14ac:dyDescent="0.25">
      <c r="A5" s="3">
        <v>2</v>
      </c>
      <c r="B5" s="2" t="s">
        <v>25</v>
      </c>
      <c r="C5" s="3">
        <v>93</v>
      </c>
      <c r="D5" s="3" t="s">
        <v>58</v>
      </c>
      <c r="E5" s="3" t="s">
        <v>16</v>
      </c>
      <c r="F5" s="3">
        <v>10</v>
      </c>
      <c r="G5" s="3">
        <v>9</v>
      </c>
      <c r="H5" s="3">
        <v>8</v>
      </c>
      <c r="I5" s="3">
        <v>6</v>
      </c>
      <c r="J5" s="3">
        <f>SUM(F5:I5)</f>
        <v>33</v>
      </c>
    </row>
    <row r="6" spans="1:11" x14ac:dyDescent="0.25">
      <c r="A6" s="3">
        <v>3</v>
      </c>
      <c r="B6" s="2" t="s">
        <v>17</v>
      </c>
      <c r="C6" s="3">
        <v>96</v>
      </c>
      <c r="D6" s="3" t="s">
        <v>58</v>
      </c>
      <c r="E6" s="3" t="s">
        <v>16</v>
      </c>
      <c r="F6" s="3">
        <v>9</v>
      </c>
      <c r="G6" s="3">
        <v>10</v>
      </c>
      <c r="H6" s="3">
        <v>7</v>
      </c>
      <c r="I6" s="3">
        <v>6</v>
      </c>
      <c r="J6" s="3">
        <f>SUM(F6:I6)</f>
        <v>32</v>
      </c>
      <c r="K6" s="3">
        <v>5</v>
      </c>
    </row>
    <row r="7" spans="1:11" s="2" customFormat="1" x14ac:dyDescent="0.25">
      <c r="A7" s="3"/>
      <c r="C7" s="3"/>
      <c r="D7" s="3"/>
      <c r="E7" s="3"/>
      <c r="F7" s="3"/>
      <c r="G7" s="3"/>
      <c r="H7" s="3"/>
      <c r="I7" s="3"/>
      <c r="J7" s="3"/>
      <c r="K7" s="3"/>
    </row>
    <row r="8" spans="1:11" s="2" customFormat="1" x14ac:dyDescent="0.25">
      <c r="A8" s="3"/>
      <c r="B8" s="10" t="s">
        <v>81</v>
      </c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>
        <v>1</v>
      </c>
      <c r="B9" s="2" t="s">
        <v>68</v>
      </c>
      <c r="C9" s="3">
        <v>98</v>
      </c>
      <c r="D9" s="3" t="s">
        <v>58</v>
      </c>
      <c r="E9" s="3" t="s">
        <v>16</v>
      </c>
      <c r="F9" s="3">
        <v>10</v>
      </c>
      <c r="G9" s="3">
        <v>8</v>
      </c>
      <c r="H9" s="3">
        <v>7</v>
      </c>
      <c r="I9" s="3">
        <v>7</v>
      </c>
      <c r="J9" s="3">
        <f>SUM(F9:I9)</f>
        <v>32</v>
      </c>
      <c r="K9" s="3">
        <v>3</v>
      </c>
    </row>
    <row r="10" spans="1:11" x14ac:dyDescent="0.25">
      <c r="A10" s="3">
        <v>2</v>
      </c>
      <c r="B10" s="2" t="s">
        <v>15</v>
      </c>
      <c r="C10" s="3">
        <v>92</v>
      </c>
      <c r="D10" s="3" t="s">
        <v>58</v>
      </c>
      <c r="E10" s="3" t="s">
        <v>16</v>
      </c>
      <c r="F10" s="3">
        <v>10</v>
      </c>
      <c r="G10" s="3">
        <v>9</v>
      </c>
      <c r="H10" s="3">
        <v>6</v>
      </c>
      <c r="I10" s="3">
        <v>6</v>
      </c>
      <c r="J10" s="3">
        <f>SUM(F10:I10)</f>
        <v>31</v>
      </c>
      <c r="K10" s="3">
        <v>4</v>
      </c>
    </row>
    <row r="11" spans="1:11" x14ac:dyDescent="0.25">
      <c r="A11" s="3">
        <v>3</v>
      </c>
      <c r="B11" s="2" t="s">
        <v>69</v>
      </c>
      <c r="C11" s="3">
        <v>91</v>
      </c>
      <c r="D11" s="3" t="s">
        <v>58</v>
      </c>
      <c r="E11" s="3" t="s">
        <v>16</v>
      </c>
      <c r="F11" s="3">
        <v>8</v>
      </c>
      <c r="G11" s="3">
        <v>10</v>
      </c>
      <c r="H11" s="3">
        <v>7</v>
      </c>
      <c r="I11" s="3">
        <v>6</v>
      </c>
      <c r="J11" s="3">
        <f t="shared" ref="J11:J34" si="0">SUM(F11:I11)</f>
        <v>31</v>
      </c>
      <c r="K11" s="3">
        <v>3</v>
      </c>
    </row>
    <row r="12" spans="1:11" x14ac:dyDescent="0.25">
      <c r="A12" s="3">
        <v>4</v>
      </c>
      <c r="B12" s="2" t="s">
        <v>70</v>
      </c>
      <c r="C12" s="3">
        <v>12</v>
      </c>
      <c r="D12" s="3" t="s">
        <v>58</v>
      </c>
      <c r="E12" s="3" t="s">
        <v>8</v>
      </c>
      <c r="F12" s="3">
        <v>8</v>
      </c>
      <c r="G12" s="3">
        <v>8</v>
      </c>
      <c r="H12" s="3">
        <v>7</v>
      </c>
      <c r="I12" s="3">
        <v>7</v>
      </c>
      <c r="J12" s="3">
        <f t="shared" si="0"/>
        <v>30</v>
      </c>
    </row>
    <row r="13" spans="1:11" x14ac:dyDescent="0.25">
      <c r="A13" s="3">
        <v>5</v>
      </c>
      <c r="B13" s="2" t="s">
        <v>31</v>
      </c>
      <c r="C13" s="3">
        <v>59</v>
      </c>
      <c r="D13" s="3" t="s">
        <v>58</v>
      </c>
      <c r="E13" s="3" t="s">
        <v>10</v>
      </c>
      <c r="F13" s="3">
        <v>9</v>
      </c>
      <c r="G13" s="3">
        <v>8</v>
      </c>
      <c r="H13" s="3">
        <v>5</v>
      </c>
      <c r="I13" s="3">
        <v>7</v>
      </c>
      <c r="J13" s="3">
        <f t="shared" si="0"/>
        <v>29</v>
      </c>
    </row>
    <row r="14" spans="1:11" x14ac:dyDescent="0.25">
      <c r="A14" s="3">
        <v>6</v>
      </c>
      <c r="B14" s="2" t="s">
        <v>42</v>
      </c>
      <c r="C14" s="3">
        <v>20</v>
      </c>
      <c r="D14" s="3" t="s">
        <v>58</v>
      </c>
      <c r="E14" s="3" t="s">
        <v>8</v>
      </c>
      <c r="F14" s="3">
        <v>10</v>
      </c>
      <c r="G14" s="3">
        <v>9</v>
      </c>
      <c r="H14" s="3">
        <v>4</v>
      </c>
      <c r="I14" s="3">
        <v>6</v>
      </c>
      <c r="J14" s="3">
        <f t="shared" si="0"/>
        <v>29</v>
      </c>
    </row>
    <row r="15" spans="1:11" x14ac:dyDescent="0.25">
      <c r="A15" s="3">
        <v>7</v>
      </c>
      <c r="B15" s="2" t="s">
        <v>28</v>
      </c>
      <c r="C15" s="3">
        <v>115</v>
      </c>
      <c r="D15" s="3" t="s">
        <v>58</v>
      </c>
      <c r="E15" s="3" t="s">
        <v>18</v>
      </c>
      <c r="F15" s="3">
        <v>9</v>
      </c>
      <c r="G15" s="3">
        <v>7</v>
      </c>
      <c r="H15" s="3">
        <v>6</v>
      </c>
      <c r="I15" s="3">
        <v>6</v>
      </c>
      <c r="J15" s="3">
        <f t="shared" si="0"/>
        <v>28</v>
      </c>
    </row>
    <row r="16" spans="1:11" x14ac:dyDescent="0.25">
      <c r="A16" s="3">
        <v>8</v>
      </c>
      <c r="B16" s="2" t="s">
        <v>14</v>
      </c>
      <c r="C16" s="3">
        <v>81</v>
      </c>
      <c r="D16" s="3" t="s">
        <v>58</v>
      </c>
      <c r="E16" s="3" t="s">
        <v>13</v>
      </c>
      <c r="F16" s="3">
        <v>10</v>
      </c>
      <c r="G16" s="3">
        <v>9</v>
      </c>
      <c r="H16" s="3">
        <v>3</v>
      </c>
      <c r="I16" s="3">
        <v>6</v>
      </c>
      <c r="J16" s="3">
        <f t="shared" si="0"/>
        <v>28</v>
      </c>
    </row>
    <row r="17" spans="1:10" x14ac:dyDescent="0.25">
      <c r="A17" s="3">
        <v>9</v>
      </c>
      <c r="B17" s="2" t="s">
        <v>71</v>
      </c>
      <c r="C17" s="3">
        <v>33</v>
      </c>
      <c r="D17" s="3" t="s">
        <v>58</v>
      </c>
      <c r="E17" s="3" t="s">
        <v>9</v>
      </c>
      <c r="F17" s="3">
        <v>9</v>
      </c>
      <c r="G17" s="3">
        <v>7</v>
      </c>
      <c r="H17" s="3">
        <v>5</v>
      </c>
      <c r="I17" s="3">
        <v>6</v>
      </c>
      <c r="J17" s="3">
        <f t="shared" si="0"/>
        <v>27</v>
      </c>
    </row>
    <row r="18" spans="1:10" x14ac:dyDescent="0.25">
      <c r="A18" s="3">
        <v>10</v>
      </c>
      <c r="B18" s="2" t="s">
        <v>12</v>
      </c>
      <c r="C18" s="3">
        <v>61</v>
      </c>
      <c r="D18" s="3" t="s">
        <v>58</v>
      </c>
      <c r="E18" s="3" t="s">
        <v>10</v>
      </c>
      <c r="F18" s="3">
        <v>5</v>
      </c>
      <c r="G18" s="3">
        <v>7</v>
      </c>
      <c r="H18" s="3">
        <v>5</v>
      </c>
      <c r="I18" s="3">
        <v>7</v>
      </c>
      <c r="J18" s="3">
        <f t="shared" si="0"/>
        <v>24</v>
      </c>
    </row>
    <row r="19" spans="1:10" x14ac:dyDescent="0.25">
      <c r="A19" s="3">
        <v>11</v>
      </c>
      <c r="B19" s="2" t="s">
        <v>34</v>
      </c>
      <c r="C19" s="3">
        <v>97</v>
      </c>
      <c r="D19" s="3" t="s">
        <v>58</v>
      </c>
      <c r="E19" s="3" t="s">
        <v>16</v>
      </c>
      <c r="F19" s="3">
        <v>9</v>
      </c>
      <c r="G19" s="3">
        <v>7</v>
      </c>
      <c r="H19" s="3">
        <v>3</v>
      </c>
      <c r="I19" s="3">
        <v>5</v>
      </c>
      <c r="J19" s="3">
        <f t="shared" si="0"/>
        <v>24</v>
      </c>
    </row>
    <row r="20" spans="1:10" x14ac:dyDescent="0.25">
      <c r="A20" s="3">
        <v>12</v>
      </c>
      <c r="B20" s="2" t="s">
        <v>33</v>
      </c>
      <c r="C20" s="3">
        <v>53</v>
      </c>
      <c r="D20" s="3" t="s">
        <v>58</v>
      </c>
      <c r="E20" s="3" t="s">
        <v>10</v>
      </c>
      <c r="F20" s="3">
        <v>9</v>
      </c>
      <c r="G20" s="3">
        <v>8</v>
      </c>
      <c r="H20" s="3">
        <v>2</v>
      </c>
      <c r="I20" s="3">
        <v>5</v>
      </c>
      <c r="J20" s="3">
        <f t="shared" si="0"/>
        <v>24</v>
      </c>
    </row>
    <row r="21" spans="1:10" x14ac:dyDescent="0.25">
      <c r="A21" s="3">
        <v>13</v>
      </c>
      <c r="B21" s="2" t="s">
        <v>45</v>
      </c>
      <c r="C21" s="3">
        <v>54</v>
      </c>
      <c r="D21" s="3" t="s">
        <v>58</v>
      </c>
      <c r="E21" s="3" t="s">
        <v>10</v>
      </c>
      <c r="F21" s="3">
        <v>7</v>
      </c>
      <c r="G21" s="3">
        <v>5</v>
      </c>
      <c r="H21" s="3">
        <v>4</v>
      </c>
      <c r="I21" s="3">
        <v>6</v>
      </c>
      <c r="J21" s="3">
        <f t="shared" si="0"/>
        <v>22</v>
      </c>
    </row>
    <row r="22" spans="1:10" x14ac:dyDescent="0.25">
      <c r="A22" s="3">
        <v>14</v>
      </c>
      <c r="B22" s="2" t="s">
        <v>30</v>
      </c>
      <c r="C22" s="3">
        <v>52</v>
      </c>
      <c r="D22" s="3" t="s">
        <v>58</v>
      </c>
      <c r="E22" s="3" t="s">
        <v>10</v>
      </c>
      <c r="F22" s="3">
        <v>8</v>
      </c>
      <c r="G22" s="3">
        <v>5</v>
      </c>
      <c r="H22" s="3">
        <v>4</v>
      </c>
      <c r="I22" s="3">
        <v>5</v>
      </c>
      <c r="J22" s="3">
        <f t="shared" si="0"/>
        <v>22</v>
      </c>
    </row>
    <row r="23" spans="1:10" x14ac:dyDescent="0.25">
      <c r="A23" s="3">
        <v>15</v>
      </c>
      <c r="B23" s="2" t="s">
        <v>36</v>
      </c>
      <c r="C23" s="3">
        <v>31</v>
      </c>
      <c r="D23" s="3" t="s">
        <v>58</v>
      </c>
      <c r="E23" s="3" t="s">
        <v>9</v>
      </c>
      <c r="F23" s="3">
        <v>6</v>
      </c>
      <c r="G23" s="3">
        <v>6</v>
      </c>
      <c r="H23" s="3">
        <v>5</v>
      </c>
      <c r="I23" s="3">
        <v>4</v>
      </c>
      <c r="J23" s="3">
        <f t="shared" si="0"/>
        <v>21</v>
      </c>
    </row>
    <row r="24" spans="1:10" x14ac:dyDescent="0.25">
      <c r="A24" s="3">
        <v>16</v>
      </c>
      <c r="B24" s="2" t="s">
        <v>40</v>
      </c>
      <c r="C24" s="3">
        <v>135</v>
      </c>
      <c r="D24" s="3" t="s">
        <v>58</v>
      </c>
      <c r="E24" s="3" t="s">
        <v>92</v>
      </c>
      <c r="F24" s="3">
        <v>8</v>
      </c>
      <c r="G24" s="3">
        <v>7</v>
      </c>
      <c r="H24" s="3">
        <v>2</v>
      </c>
      <c r="I24" s="3">
        <v>4</v>
      </c>
      <c r="J24" s="3">
        <f t="shared" si="0"/>
        <v>21</v>
      </c>
    </row>
    <row r="25" spans="1:10" x14ac:dyDescent="0.25">
      <c r="A25" s="3">
        <v>17</v>
      </c>
      <c r="B25" s="2" t="s">
        <v>49</v>
      </c>
      <c r="C25" s="3">
        <v>28</v>
      </c>
      <c r="D25" s="3" t="s">
        <v>58</v>
      </c>
      <c r="E25" s="3" t="s">
        <v>8</v>
      </c>
      <c r="F25" s="3">
        <v>8</v>
      </c>
      <c r="G25" s="3">
        <v>5</v>
      </c>
      <c r="H25" s="3">
        <v>5</v>
      </c>
      <c r="I25" s="3">
        <v>3</v>
      </c>
      <c r="J25" s="3">
        <f t="shared" si="0"/>
        <v>21</v>
      </c>
    </row>
    <row r="26" spans="1:10" x14ac:dyDescent="0.25">
      <c r="A26" s="3">
        <v>18</v>
      </c>
      <c r="B26" s="2" t="s">
        <v>38</v>
      </c>
      <c r="C26" s="3">
        <v>34</v>
      </c>
      <c r="D26" s="3" t="s">
        <v>58</v>
      </c>
      <c r="E26" s="3" t="s">
        <v>9</v>
      </c>
      <c r="F26" s="3">
        <v>9</v>
      </c>
      <c r="G26" s="3">
        <v>6</v>
      </c>
      <c r="H26" s="3">
        <v>3</v>
      </c>
      <c r="I26" s="3">
        <v>3</v>
      </c>
      <c r="J26" s="3">
        <f t="shared" si="0"/>
        <v>21</v>
      </c>
    </row>
    <row r="27" spans="1:10" x14ac:dyDescent="0.25">
      <c r="A27" s="3">
        <v>19</v>
      </c>
      <c r="B27" s="2" t="s">
        <v>44</v>
      </c>
      <c r="C27" s="3">
        <v>122</v>
      </c>
      <c r="D27" s="3" t="s">
        <v>58</v>
      </c>
      <c r="E27" s="3" t="s">
        <v>41</v>
      </c>
      <c r="F27" s="3">
        <v>5</v>
      </c>
      <c r="G27" s="3">
        <v>8</v>
      </c>
      <c r="H27" s="3">
        <v>3</v>
      </c>
      <c r="I27" s="3">
        <v>4</v>
      </c>
      <c r="J27" s="3">
        <f t="shared" si="0"/>
        <v>20</v>
      </c>
    </row>
    <row r="28" spans="1:10" x14ac:dyDescent="0.25">
      <c r="A28" s="3">
        <v>20</v>
      </c>
      <c r="B28" s="2" t="s">
        <v>39</v>
      </c>
      <c r="C28" s="3">
        <v>80</v>
      </c>
      <c r="D28" s="3" t="s">
        <v>58</v>
      </c>
      <c r="E28" s="3" t="s">
        <v>13</v>
      </c>
      <c r="F28" s="3">
        <v>8</v>
      </c>
      <c r="G28" s="3">
        <v>5</v>
      </c>
      <c r="H28" s="3">
        <v>4</v>
      </c>
      <c r="I28" s="3">
        <v>3</v>
      </c>
      <c r="J28" s="3">
        <f t="shared" si="0"/>
        <v>20</v>
      </c>
    </row>
    <row r="29" spans="1:10" x14ac:dyDescent="0.25">
      <c r="A29" s="3">
        <v>21</v>
      </c>
      <c r="B29" s="2" t="s">
        <v>72</v>
      </c>
      <c r="C29" s="3">
        <v>13</v>
      </c>
      <c r="D29" s="3" t="s">
        <v>58</v>
      </c>
      <c r="E29" s="3" t="s">
        <v>8</v>
      </c>
      <c r="F29" s="3">
        <v>7</v>
      </c>
      <c r="G29" s="3">
        <v>7</v>
      </c>
      <c r="H29" s="3">
        <v>3</v>
      </c>
      <c r="I29" s="3">
        <v>3</v>
      </c>
      <c r="J29" s="3">
        <f t="shared" si="0"/>
        <v>20</v>
      </c>
    </row>
    <row r="30" spans="1:10" x14ac:dyDescent="0.25">
      <c r="A30" s="3">
        <v>22</v>
      </c>
      <c r="B30" s="2" t="s">
        <v>47</v>
      </c>
      <c r="C30" s="3">
        <v>131</v>
      </c>
      <c r="D30" s="3" t="s">
        <v>58</v>
      </c>
      <c r="E30" s="3" t="s">
        <v>48</v>
      </c>
      <c r="F30" s="3">
        <v>8</v>
      </c>
      <c r="G30" s="3">
        <v>5</v>
      </c>
      <c r="H30" s="3">
        <v>2</v>
      </c>
      <c r="I30" s="3">
        <v>4</v>
      </c>
      <c r="J30" s="3">
        <f t="shared" si="0"/>
        <v>19</v>
      </c>
    </row>
    <row r="31" spans="1:10" x14ac:dyDescent="0.25">
      <c r="A31" s="3">
        <v>23</v>
      </c>
      <c r="B31" s="2" t="s">
        <v>73</v>
      </c>
      <c r="C31" s="3">
        <v>72</v>
      </c>
      <c r="D31" s="3" t="s">
        <v>65</v>
      </c>
      <c r="E31" s="3" t="s">
        <v>13</v>
      </c>
      <c r="F31" s="3">
        <v>7</v>
      </c>
      <c r="G31" s="3">
        <v>8</v>
      </c>
      <c r="H31" s="3">
        <v>2</v>
      </c>
      <c r="I31" s="3">
        <v>2</v>
      </c>
      <c r="J31" s="3">
        <f>SUM(F31:I31)</f>
        <v>19</v>
      </c>
    </row>
    <row r="32" spans="1:10" x14ac:dyDescent="0.25">
      <c r="A32" s="3">
        <v>24</v>
      </c>
      <c r="B32" s="2" t="s">
        <v>74</v>
      </c>
      <c r="C32" s="3">
        <v>77</v>
      </c>
      <c r="D32" s="3" t="s">
        <v>58</v>
      </c>
      <c r="E32" s="3" t="s">
        <v>13</v>
      </c>
      <c r="F32" s="3">
        <v>4</v>
      </c>
      <c r="G32" s="3">
        <v>6</v>
      </c>
      <c r="H32" s="3">
        <v>3</v>
      </c>
      <c r="I32" s="3">
        <v>4</v>
      </c>
      <c r="J32" s="3">
        <f t="shared" si="0"/>
        <v>17</v>
      </c>
    </row>
    <row r="33" spans="1:11" x14ac:dyDescent="0.25">
      <c r="A33" s="3">
        <v>25</v>
      </c>
      <c r="B33" s="2" t="s">
        <v>35</v>
      </c>
      <c r="C33" s="3">
        <v>51</v>
      </c>
      <c r="D33" s="3" t="s">
        <v>58</v>
      </c>
      <c r="E33" s="3" t="s">
        <v>10</v>
      </c>
      <c r="F33" s="3">
        <v>3</v>
      </c>
      <c r="G33" s="3">
        <v>5</v>
      </c>
      <c r="H33" s="3">
        <v>3</v>
      </c>
      <c r="I33" s="3">
        <v>5</v>
      </c>
      <c r="J33" s="3">
        <f t="shared" si="0"/>
        <v>16</v>
      </c>
    </row>
    <row r="34" spans="1:11" s="2" customFormat="1" x14ac:dyDescent="0.25">
      <c r="A34" s="3">
        <v>26</v>
      </c>
      <c r="B34" s="2" t="s">
        <v>37</v>
      </c>
      <c r="C34" s="3">
        <v>55</v>
      </c>
      <c r="D34" s="3" t="s">
        <v>58</v>
      </c>
      <c r="E34" s="3" t="s">
        <v>10</v>
      </c>
      <c r="F34" s="3">
        <v>5</v>
      </c>
      <c r="G34" s="3">
        <v>4</v>
      </c>
      <c r="H34" s="3">
        <v>2</v>
      </c>
      <c r="I34" s="3">
        <v>4</v>
      </c>
      <c r="J34" s="3">
        <f t="shared" si="0"/>
        <v>15</v>
      </c>
    </row>
    <row r="35" spans="1:11" s="2" customFormat="1" x14ac:dyDescent="0.25">
      <c r="A35" s="3"/>
      <c r="C35" s="3"/>
      <c r="D35" s="3"/>
      <c r="E35" s="3"/>
      <c r="F35" s="3"/>
      <c r="G35" s="3"/>
      <c r="H35" s="3"/>
      <c r="I35" s="3"/>
      <c r="J35" s="3"/>
    </row>
    <row r="36" spans="1:11" x14ac:dyDescent="0.25">
      <c r="B36" s="10" t="s">
        <v>82</v>
      </c>
      <c r="C36" s="3"/>
      <c r="D36" s="3"/>
      <c r="E36" s="3"/>
    </row>
    <row r="37" spans="1:11" x14ac:dyDescent="0.25">
      <c r="A37" s="3">
        <v>1</v>
      </c>
      <c r="B37" s="2" t="s">
        <v>46</v>
      </c>
      <c r="C37" s="3">
        <v>123</v>
      </c>
      <c r="D37" s="3" t="s">
        <v>59</v>
      </c>
      <c r="E37" s="3" t="s">
        <v>41</v>
      </c>
      <c r="F37" s="3">
        <v>9</v>
      </c>
      <c r="G37" s="3">
        <v>9</v>
      </c>
      <c r="H37" s="3">
        <v>3</v>
      </c>
      <c r="I37" s="3">
        <v>3</v>
      </c>
      <c r="J37" s="3">
        <f>SUM(F37:I37)</f>
        <v>24</v>
      </c>
    </row>
    <row r="38" spans="1:11" x14ac:dyDescent="0.25">
      <c r="A38" s="3">
        <v>2</v>
      </c>
      <c r="B38" s="2" t="s">
        <v>50</v>
      </c>
      <c r="C38" s="3">
        <v>23</v>
      </c>
      <c r="D38" s="3" t="s">
        <v>59</v>
      </c>
      <c r="E38" s="3" t="s">
        <v>8</v>
      </c>
      <c r="F38" s="3">
        <v>10</v>
      </c>
      <c r="G38" s="3">
        <v>5</v>
      </c>
      <c r="H38" s="3">
        <v>3</v>
      </c>
      <c r="I38" s="3">
        <v>2</v>
      </c>
      <c r="J38" s="3">
        <f>SUM(F38:I38)</f>
        <v>20</v>
      </c>
    </row>
    <row r="39" spans="1:11" x14ac:dyDescent="0.25">
      <c r="A39" s="3">
        <v>3</v>
      </c>
      <c r="B39" s="2" t="s">
        <v>19</v>
      </c>
      <c r="C39" s="3">
        <v>117</v>
      </c>
      <c r="D39" s="3" t="s">
        <v>59</v>
      </c>
      <c r="E39" s="3" t="s">
        <v>18</v>
      </c>
      <c r="F39" s="3">
        <v>7</v>
      </c>
      <c r="G39" s="3">
        <v>2</v>
      </c>
      <c r="H39" s="3">
        <v>2</v>
      </c>
      <c r="I39" s="3">
        <v>5</v>
      </c>
      <c r="J39" s="3">
        <f>SUM(F39:I39)</f>
        <v>16</v>
      </c>
      <c r="K39" s="3">
        <v>2</v>
      </c>
    </row>
    <row r="40" spans="1:11" x14ac:dyDescent="0.25">
      <c r="A40" s="3">
        <v>4</v>
      </c>
      <c r="B40" s="2" t="s">
        <v>75</v>
      </c>
      <c r="C40" s="3">
        <v>73</v>
      </c>
      <c r="D40" s="3" t="s">
        <v>59</v>
      </c>
      <c r="E40" s="3" t="s">
        <v>13</v>
      </c>
      <c r="F40" s="3">
        <v>4</v>
      </c>
      <c r="G40" s="3">
        <v>7</v>
      </c>
      <c r="H40" s="3">
        <v>4</v>
      </c>
      <c r="I40" s="3">
        <v>1</v>
      </c>
      <c r="J40" s="3">
        <f>SUM(F40:I40)</f>
        <v>16</v>
      </c>
      <c r="K40" s="3">
        <v>1</v>
      </c>
    </row>
    <row r="41" spans="1:11" s="2" customFormat="1" x14ac:dyDescent="0.25">
      <c r="A41" s="3">
        <v>5</v>
      </c>
      <c r="B41" s="2" t="s">
        <v>43</v>
      </c>
      <c r="C41" s="3">
        <v>50</v>
      </c>
      <c r="D41" s="3" t="s">
        <v>59</v>
      </c>
      <c r="E41" s="3" t="s">
        <v>10</v>
      </c>
      <c r="F41" s="3">
        <v>6</v>
      </c>
      <c r="G41" s="3">
        <v>2</v>
      </c>
      <c r="H41" s="3">
        <v>2</v>
      </c>
      <c r="I41" s="3">
        <v>3</v>
      </c>
      <c r="J41" s="3">
        <f>SUM(F41:I41)</f>
        <v>13</v>
      </c>
    </row>
    <row r="42" spans="1:11" s="2" customFormat="1" x14ac:dyDescent="0.25">
      <c r="A42" s="3"/>
      <c r="C42" s="3"/>
      <c r="D42" s="3"/>
      <c r="E42" s="3"/>
      <c r="F42" s="3"/>
      <c r="G42" s="3"/>
      <c r="H42" s="3"/>
      <c r="I42" s="3"/>
      <c r="J42" s="3"/>
    </row>
    <row r="43" spans="1:11" x14ac:dyDescent="0.25">
      <c r="B43" s="10" t="s">
        <v>83</v>
      </c>
      <c r="C43" s="3"/>
      <c r="D43" s="3"/>
      <c r="E43" s="3"/>
    </row>
    <row r="44" spans="1:11" x14ac:dyDescent="0.25">
      <c r="A44" s="3">
        <v>1</v>
      </c>
      <c r="B44" s="2" t="s">
        <v>11</v>
      </c>
      <c r="C44" s="3">
        <v>60</v>
      </c>
      <c r="D44" s="3" t="s">
        <v>61</v>
      </c>
      <c r="E44" s="3" t="s">
        <v>10</v>
      </c>
      <c r="F44" s="3">
        <v>5</v>
      </c>
      <c r="G44" s="3">
        <v>7</v>
      </c>
      <c r="H44" s="3">
        <v>4</v>
      </c>
      <c r="I44" s="3">
        <v>1</v>
      </c>
      <c r="J44" s="3">
        <f>SUM(F44:I44)</f>
        <v>17</v>
      </c>
    </row>
    <row r="45" spans="1:11" x14ac:dyDescent="0.25">
      <c r="A45" s="3">
        <v>2</v>
      </c>
      <c r="B45" s="2" t="s">
        <v>76</v>
      </c>
      <c r="C45" s="3">
        <v>22</v>
      </c>
      <c r="D45" s="3" t="s">
        <v>61</v>
      </c>
      <c r="E45" s="3" t="s">
        <v>8</v>
      </c>
      <c r="F45" s="3">
        <v>6</v>
      </c>
      <c r="G45" s="3">
        <v>5</v>
      </c>
      <c r="H45" s="3">
        <v>3</v>
      </c>
      <c r="I45" s="3">
        <v>0</v>
      </c>
      <c r="J45" s="3">
        <f>SUM(F45:I45)</f>
        <v>14</v>
      </c>
    </row>
    <row r="46" spans="1:11" x14ac:dyDescent="0.25">
      <c r="A46" s="3">
        <v>3</v>
      </c>
      <c r="B46" s="2" t="s">
        <v>51</v>
      </c>
      <c r="C46" s="3">
        <v>162</v>
      </c>
      <c r="D46" s="3" t="s">
        <v>61</v>
      </c>
      <c r="E46" s="3" t="s">
        <v>13</v>
      </c>
      <c r="F46" s="3">
        <v>5</v>
      </c>
      <c r="G46" s="3">
        <v>7</v>
      </c>
      <c r="H46" s="3">
        <v>2</v>
      </c>
      <c r="I46" s="3">
        <v>0</v>
      </c>
      <c r="J46" s="3">
        <f>SUM(F46:I46)</f>
        <v>14</v>
      </c>
    </row>
    <row r="47" spans="1:11" x14ac:dyDescent="0.25">
      <c r="A47" s="3">
        <v>4</v>
      </c>
      <c r="B47" s="2" t="s">
        <v>64</v>
      </c>
      <c r="C47" s="3">
        <v>89</v>
      </c>
      <c r="D47" s="3" t="s">
        <v>61</v>
      </c>
      <c r="E47" s="3" t="s">
        <v>13</v>
      </c>
      <c r="F47" s="3">
        <v>6</v>
      </c>
      <c r="G47" s="3">
        <v>3</v>
      </c>
      <c r="H47" s="3">
        <v>1</v>
      </c>
      <c r="I47" s="3">
        <v>1</v>
      </c>
      <c r="J47" s="3">
        <f>SUM(F47:I47)</f>
        <v>11</v>
      </c>
    </row>
  </sheetData>
  <sortState ref="B9:J42">
    <sortCondition descending="1" ref="D9:D42"/>
    <sortCondition descending="1" ref="J9:J42"/>
    <sortCondition descending="1" ref="I9:I42"/>
    <sortCondition descending="1" ref="H9:H42"/>
    <sortCondition descending="1" ref="G9:G42"/>
    <sortCondition descending="1" ref="F9:F42"/>
  </sortState>
  <pageMargins left="0.12" right="0.15" top="0.78740157499999996" bottom="0.78740157499999996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L27" sqref="L27"/>
    </sheetView>
  </sheetViews>
  <sheetFormatPr defaultRowHeight="15" x14ac:dyDescent="0.25"/>
  <cols>
    <col min="1" max="1" width="7.42578125" style="3" customWidth="1"/>
    <col min="2" max="2" width="21.140625" customWidth="1"/>
    <col min="3" max="3" width="7.28515625" customWidth="1"/>
    <col min="4" max="5" width="7.5703125" customWidth="1"/>
    <col min="6" max="9" width="6" style="3" customWidth="1"/>
    <col min="10" max="10" width="9.140625" style="3"/>
    <col min="11" max="11" width="7.5703125" customWidth="1"/>
    <col min="12" max="12" width="7.28515625" customWidth="1"/>
  </cols>
  <sheetData>
    <row r="1" spans="1:12" ht="18.75" x14ac:dyDescent="0.3">
      <c r="B1" s="7" t="s">
        <v>91</v>
      </c>
      <c r="C1" s="3"/>
      <c r="D1" s="3"/>
      <c r="E1" s="3"/>
    </row>
    <row r="2" spans="1:12" x14ac:dyDescent="0.25">
      <c r="B2" s="2"/>
      <c r="C2" s="3"/>
      <c r="D2" s="3"/>
      <c r="E2" s="3"/>
    </row>
    <row r="3" spans="1:12" x14ac:dyDescent="0.25">
      <c r="A3" s="1" t="s">
        <v>0</v>
      </c>
      <c r="B3" s="10" t="s">
        <v>1</v>
      </c>
      <c r="C3" s="1" t="s">
        <v>2</v>
      </c>
      <c r="D3" s="1" t="s">
        <v>56</v>
      </c>
      <c r="E3" s="1" t="s">
        <v>3</v>
      </c>
      <c r="F3" s="1" t="s">
        <v>57</v>
      </c>
      <c r="G3" s="1" t="s">
        <v>4</v>
      </c>
      <c r="H3" s="1" t="s">
        <v>5</v>
      </c>
      <c r="I3" s="1" t="s">
        <v>6</v>
      </c>
      <c r="J3" s="1" t="s">
        <v>7</v>
      </c>
      <c r="K3" s="4" t="s">
        <v>77</v>
      </c>
      <c r="L3" s="4" t="s">
        <v>78</v>
      </c>
    </row>
    <row r="4" spans="1:12" x14ac:dyDescent="0.25">
      <c r="A4" s="3">
        <v>1</v>
      </c>
      <c r="B4" s="2" t="s">
        <v>29</v>
      </c>
      <c r="C4" s="3">
        <v>4</v>
      </c>
      <c r="D4" s="3" t="s">
        <v>58</v>
      </c>
      <c r="E4" s="3" t="s">
        <v>27</v>
      </c>
      <c r="F4" s="3">
        <v>9</v>
      </c>
      <c r="G4" s="3">
        <v>10</v>
      </c>
      <c r="H4" s="3">
        <v>7</v>
      </c>
      <c r="I4" s="3">
        <v>7</v>
      </c>
      <c r="J4" s="3">
        <f t="shared" ref="J4:J18" si="0">SUM(F4:I4)</f>
        <v>33</v>
      </c>
      <c r="K4" s="3">
        <v>3</v>
      </c>
      <c r="L4" s="3">
        <v>3</v>
      </c>
    </row>
    <row r="5" spans="1:12" x14ac:dyDescent="0.25">
      <c r="A5" s="3">
        <v>2</v>
      </c>
      <c r="B5" s="2" t="s">
        <v>25</v>
      </c>
      <c r="C5" s="3">
        <v>93</v>
      </c>
      <c r="D5" s="3" t="s">
        <v>58</v>
      </c>
      <c r="E5" s="3" t="s">
        <v>16</v>
      </c>
      <c r="F5" s="3">
        <v>10</v>
      </c>
      <c r="G5" s="3">
        <v>9</v>
      </c>
      <c r="H5" s="3">
        <v>8</v>
      </c>
      <c r="I5" s="3">
        <v>6</v>
      </c>
      <c r="J5" s="3">
        <f t="shared" si="0"/>
        <v>33</v>
      </c>
      <c r="K5" s="3">
        <v>3</v>
      </c>
      <c r="L5" s="3">
        <v>2</v>
      </c>
    </row>
    <row r="6" spans="1:12" x14ac:dyDescent="0.25">
      <c r="A6" s="3">
        <v>3</v>
      </c>
      <c r="B6" s="2" t="s">
        <v>17</v>
      </c>
      <c r="C6" s="3">
        <v>96</v>
      </c>
      <c r="D6" s="3" t="s">
        <v>58</v>
      </c>
      <c r="E6" s="3" t="s">
        <v>16</v>
      </c>
      <c r="F6" s="3">
        <v>9</v>
      </c>
      <c r="G6" s="3">
        <v>10</v>
      </c>
      <c r="H6" s="3">
        <v>7</v>
      </c>
      <c r="I6" s="3">
        <v>6</v>
      </c>
      <c r="J6" s="3">
        <f t="shared" si="0"/>
        <v>32</v>
      </c>
    </row>
    <row r="7" spans="1:12" x14ac:dyDescent="0.25">
      <c r="A7" s="3">
        <v>4</v>
      </c>
      <c r="B7" s="2" t="s">
        <v>31</v>
      </c>
      <c r="C7" s="3">
        <v>59</v>
      </c>
      <c r="D7" s="3" t="s">
        <v>58</v>
      </c>
      <c r="E7" s="3" t="s">
        <v>10</v>
      </c>
      <c r="F7" s="3">
        <v>9</v>
      </c>
      <c r="G7" s="3">
        <v>8</v>
      </c>
      <c r="H7" s="3">
        <v>5</v>
      </c>
      <c r="I7" s="3">
        <v>7</v>
      </c>
      <c r="J7" s="3">
        <f t="shared" si="0"/>
        <v>29</v>
      </c>
    </row>
    <row r="8" spans="1:12" x14ac:dyDescent="0.25">
      <c r="A8" s="3">
        <v>5</v>
      </c>
      <c r="B8" s="2" t="s">
        <v>32</v>
      </c>
      <c r="C8" s="3">
        <v>1</v>
      </c>
      <c r="D8" s="3" t="s">
        <v>58</v>
      </c>
      <c r="E8" s="3" t="s">
        <v>27</v>
      </c>
      <c r="F8" s="3">
        <v>10</v>
      </c>
      <c r="G8" s="3">
        <v>8</v>
      </c>
      <c r="H8" s="3">
        <v>5</v>
      </c>
      <c r="I8" s="3">
        <v>6</v>
      </c>
      <c r="J8" s="3">
        <f t="shared" si="0"/>
        <v>29</v>
      </c>
    </row>
    <row r="9" spans="1:12" x14ac:dyDescent="0.25">
      <c r="A9" s="3">
        <v>6</v>
      </c>
      <c r="B9" s="2" t="s">
        <v>42</v>
      </c>
      <c r="C9" s="3">
        <v>20</v>
      </c>
      <c r="D9" s="3" t="s">
        <v>58</v>
      </c>
      <c r="E9" s="3" t="s">
        <v>8</v>
      </c>
      <c r="F9" s="3">
        <v>10</v>
      </c>
      <c r="G9" s="3">
        <v>9</v>
      </c>
      <c r="H9" s="3">
        <v>4</v>
      </c>
      <c r="I9" s="3">
        <v>6</v>
      </c>
      <c r="J9" s="3">
        <f t="shared" si="0"/>
        <v>29</v>
      </c>
    </row>
    <row r="10" spans="1:12" x14ac:dyDescent="0.25">
      <c r="A10" s="3">
        <v>7</v>
      </c>
      <c r="B10" s="2" t="s">
        <v>14</v>
      </c>
      <c r="C10" s="3">
        <v>81</v>
      </c>
      <c r="D10" s="3" t="s">
        <v>58</v>
      </c>
      <c r="E10" s="3" t="s">
        <v>13</v>
      </c>
      <c r="F10" s="3">
        <v>10</v>
      </c>
      <c r="G10" s="3">
        <v>9</v>
      </c>
      <c r="H10" s="3">
        <v>3</v>
      </c>
      <c r="I10" s="3">
        <v>6</v>
      </c>
      <c r="J10" s="3">
        <f t="shared" si="0"/>
        <v>28</v>
      </c>
    </row>
    <row r="11" spans="1:12" x14ac:dyDescent="0.25">
      <c r="A11" s="3">
        <v>8</v>
      </c>
      <c r="B11" s="2" t="s">
        <v>26</v>
      </c>
      <c r="C11" s="3">
        <v>3</v>
      </c>
      <c r="D11" s="3" t="s">
        <v>58</v>
      </c>
      <c r="E11" s="3" t="s">
        <v>27</v>
      </c>
      <c r="F11" s="3">
        <v>8</v>
      </c>
      <c r="G11" s="3">
        <v>9</v>
      </c>
      <c r="H11" s="3">
        <v>3</v>
      </c>
      <c r="I11" s="3">
        <v>7</v>
      </c>
      <c r="J11" s="3">
        <f t="shared" si="0"/>
        <v>27</v>
      </c>
    </row>
    <row r="12" spans="1:12" x14ac:dyDescent="0.25">
      <c r="A12" s="3">
        <v>9</v>
      </c>
      <c r="B12" s="2" t="s">
        <v>34</v>
      </c>
      <c r="C12" s="3">
        <v>97</v>
      </c>
      <c r="D12" s="3" t="s">
        <v>58</v>
      </c>
      <c r="E12" s="3" t="s">
        <v>16</v>
      </c>
      <c r="F12" s="3">
        <v>9</v>
      </c>
      <c r="G12" s="3">
        <v>7</v>
      </c>
      <c r="H12" s="3">
        <v>3</v>
      </c>
      <c r="I12" s="3">
        <v>5</v>
      </c>
      <c r="J12" s="3">
        <f t="shared" si="0"/>
        <v>24</v>
      </c>
    </row>
    <row r="13" spans="1:12" x14ac:dyDescent="0.25">
      <c r="A13" s="3">
        <v>10</v>
      </c>
      <c r="B13" s="2" t="s">
        <v>30</v>
      </c>
      <c r="C13" s="3">
        <v>52</v>
      </c>
      <c r="D13" s="3" t="s">
        <v>58</v>
      </c>
      <c r="E13" s="3" t="s">
        <v>10</v>
      </c>
      <c r="F13" s="3">
        <v>8</v>
      </c>
      <c r="G13" s="3">
        <v>5</v>
      </c>
      <c r="H13" s="3">
        <v>4</v>
      </c>
      <c r="I13" s="3">
        <v>5</v>
      </c>
      <c r="J13" s="3">
        <f t="shared" si="0"/>
        <v>22</v>
      </c>
    </row>
    <row r="14" spans="1:12" x14ac:dyDescent="0.25">
      <c r="A14" s="3">
        <v>11</v>
      </c>
      <c r="B14" s="2" t="s">
        <v>49</v>
      </c>
      <c r="C14" s="3">
        <v>28</v>
      </c>
      <c r="D14" s="3" t="s">
        <v>58</v>
      </c>
      <c r="E14" s="3" t="s">
        <v>8</v>
      </c>
      <c r="F14" s="3">
        <v>8</v>
      </c>
      <c r="G14" s="3">
        <v>5</v>
      </c>
      <c r="H14" s="3">
        <v>5</v>
      </c>
      <c r="I14" s="3">
        <v>3</v>
      </c>
      <c r="J14" s="3">
        <f t="shared" si="0"/>
        <v>21</v>
      </c>
    </row>
    <row r="15" spans="1:12" x14ac:dyDescent="0.25">
      <c r="A15" s="3">
        <v>12</v>
      </c>
      <c r="B15" s="2" t="s">
        <v>39</v>
      </c>
      <c r="C15" s="3">
        <v>80</v>
      </c>
      <c r="D15" s="3" t="s">
        <v>58</v>
      </c>
      <c r="E15" s="3" t="s">
        <v>13</v>
      </c>
      <c r="F15" s="3">
        <v>8</v>
      </c>
      <c r="G15" s="3">
        <v>5</v>
      </c>
      <c r="H15" s="3">
        <v>4</v>
      </c>
      <c r="I15" s="3">
        <v>3</v>
      </c>
      <c r="J15" s="3">
        <f t="shared" si="0"/>
        <v>20</v>
      </c>
    </row>
    <row r="16" spans="1:12" x14ac:dyDescent="0.25">
      <c r="A16" s="3">
        <v>13</v>
      </c>
      <c r="B16" s="2" t="s">
        <v>50</v>
      </c>
      <c r="C16" s="3">
        <v>23</v>
      </c>
      <c r="D16" s="3" t="s">
        <v>59</v>
      </c>
      <c r="E16" s="3" t="s">
        <v>8</v>
      </c>
      <c r="F16" s="3">
        <v>10</v>
      </c>
      <c r="G16" s="3">
        <v>5</v>
      </c>
      <c r="H16" s="3">
        <v>3</v>
      </c>
      <c r="I16" s="3">
        <v>2</v>
      </c>
      <c r="J16" s="3">
        <f t="shared" si="0"/>
        <v>20</v>
      </c>
    </row>
    <row r="17" spans="1:10" x14ac:dyDescent="0.25">
      <c r="A17" s="3">
        <v>14</v>
      </c>
      <c r="B17" s="2" t="s">
        <v>35</v>
      </c>
      <c r="C17" s="3">
        <v>51</v>
      </c>
      <c r="D17" s="3" t="s">
        <v>58</v>
      </c>
      <c r="E17" s="3" t="s">
        <v>10</v>
      </c>
      <c r="F17" s="3">
        <v>3</v>
      </c>
      <c r="G17" s="3">
        <v>5</v>
      </c>
      <c r="H17" s="3">
        <v>3</v>
      </c>
      <c r="I17" s="3">
        <v>5</v>
      </c>
      <c r="J17" s="3">
        <f t="shared" si="0"/>
        <v>16</v>
      </c>
    </row>
    <row r="18" spans="1:10" x14ac:dyDescent="0.25">
      <c r="A18" s="3">
        <v>15</v>
      </c>
      <c r="B18" s="2" t="s">
        <v>51</v>
      </c>
      <c r="C18" s="3">
        <v>162</v>
      </c>
      <c r="D18" s="3" t="s">
        <v>61</v>
      </c>
      <c r="E18" s="3" t="s">
        <v>13</v>
      </c>
      <c r="F18" s="3">
        <v>5</v>
      </c>
      <c r="G18" s="3">
        <v>7</v>
      </c>
      <c r="H18" s="3">
        <v>2</v>
      </c>
      <c r="I18" s="3">
        <v>0</v>
      </c>
      <c r="J18" s="3">
        <f t="shared" si="0"/>
        <v>14</v>
      </c>
    </row>
  </sheetData>
  <sortState ref="A4:J47">
    <sortCondition descending="1" ref="J4:J47"/>
    <sortCondition descending="1" ref="I4:I47"/>
    <sortCondition descending="1" ref="H4:H47"/>
    <sortCondition descending="1" ref="G4:G47"/>
    <sortCondition descending="1" ref="F4:F47"/>
  </sortState>
  <pageMargins left="0.12" right="0.12" top="0.78740157499999996" bottom="0.78740157499999996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G22" sqref="G22"/>
    </sheetView>
  </sheetViews>
  <sheetFormatPr defaultColWidth="8.85546875" defaultRowHeight="15" x14ac:dyDescent="0.25"/>
  <cols>
    <col min="1" max="1" width="5.7109375" style="3" customWidth="1"/>
    <col min="2" max="2" width="19" style="2" customWidth="1"/>
    <col min="3" max="3" width="7.28515625" style="3" bestFit="1" customWidth="1"/>
    <col min="4" max="4" width="7.42578125" style="3" bestFit="1" customWidth="1"/>
    <col min="5" max="8" width="5.7109375" style="3" customWidth="1"/>
    <col min="9" max="12" width="6.28515625" style="3" customWidth="1"/>
    <col min="13" max="13" width="8.85546875" style="3"/>
    <col min="14" max="16384" width="8.85546875" style="2"/>
  </cols>
  <sheetData>
    <row r="1" spans="1:13" ht="18.75" x14ac:dyDescent="0.3">
      <c r="B1" s="7" t="s">
        <v>52</v>
      </c>
    </row>
    <row r="3" spans="1:13" x14ac:dyDescent="0.25">
      <c r="A3" s="5" t="s">
        <v>0</v>
      </c>
      <c r="B3" s="5" t="s">
        <v>1</v>
      </c>
      <c r="C3" s="6" t="s">
        <v>2</v>
      </c>
      <c r="D3" s="1" t="s">
        <v>3</v>
      </c>
      <c r="E3" s="4" t="s">
        <v>20</v>
      </c>
      <c r="F3" s="4" t="s">
        <v>4</v>
      </c>
      <c r="G3" s="4" t="s">
        <v>5</v>
      </c>
      <c r="H3" s="4" t="s">
        <v>6</v>
      </c>
      <c r="I3" s="1" t="s">
        <v>21</v>
      </c>
      <c r="J3" s="1" t="s">
        <v>22</v>
      </c>
      <c r="K3" s="1" t="s">
        <v>23</v>
      </c>
      <c r="L3" s="1" t="s">
        <v>24</v>
      </c>
      <c r="M3" s="1" t="s">
        <v>7</v>
      </c>
    </row>
    <row r="4" spans="1:13" x14ac:dyDescent="0.25">
      <c r="A4" s="3">
        <v>1</v>
      </c>
      <c r="B4" s="2" t="s">
        <v>25</v>
      </c>
      <c r="C4" s="3">
        <v>93</v>
      </c>
      <c r="D4" s="3" t="s">
        <v>16</v>
      </c>
      <c r="E4" s="3">
        <v>40</v>
      </c>
      <c r="F4" s="3">
        <v>39</v>
      </c>
      <c r="G4" s="3">
        <v>37</v>
      </c>
      <c r="H4" s="3">
        <v>35</v>
      </c>
      <c r="I4" s="3">
        <v>39</v>
      </c>
      <c r="J4" s="3">
        <v>40</v>
      </c>
      <c r="K4" s="3">
        <v>39</v>
      </c>
      <c r="L4" s="3">
        <v>33</v>
      </c>
      <c r="M4" s="3">
        <v>151</v>
      </c>
    </row>
    <row r="5" spans="1:13" x14ac:dyDescent="0.25">
      <c r="A5" s="3">
        <v>2</v>
      </c>
      <c r="B5" s="2" t="s">
        <v>17</v>
      </c>
      <c r="C5" s="3">
        <v>96</v>
      </c>
      <c r="D5" s="3" t="s">
        <v>16</v>
      </c>
      <c r="E5" s="3">
        <v>39</v>
      </c>
      <c r="F5" s="3">
        <v>40</v>
      </c>
      <c r="G5" s="3">
        <v>35</v>
      </c>
      <c r="H5" s="3">
        <v>32</v>
      </c>
      <c r="I5" s="3">
        <v>37</v>
      </c>
      <c r="J5" s="3">
        <v>40</v>
      </c>
      <c r="K5" s="3">
        <v>37</v>
      </c>
      <c r="L5" s="3">
        <v>32</v>
      </c>
      <c r="M5" s="3">
        <v>146</v>
      </c>
    </row>
    <row r="6" spans="1:13" x14ac:dyDescent="0.25">
      <c r="A6" s="3">
        <v>3</v>
      </c>
      <c r="B6" s="2" t="s">
        <v>14</v>
      </c>
      <c r="C6" s="3">
        <v>81</v>
      </c>
      <c r="D6" s="3" t="s">
        <v>13</v>
      </c>
      <c r="E6" s="3">
        <v>40</v>
      </c>
      <c r="F6" s="3">
        <v>39</v>
      </c>
      <c r="G6" s="3">
        <v>31</v>
      </c>
      <c r="H6" s="3">
        <v>33</v>
      </c>
      <c r="I6" s="3">
        <v>38</v>
      </c>
      <c r="J6" s="3">
        <v>40</v>
      </c>
      <c r="K6" s="3">
        <v>37</v>
      </c>
      <c r="L6" s="3">
        <v>28</v>
      </c>
      <c r="M6" s="3">
        <v>143</v>
      </c>
    </row>
    <row r="7" spans="1:13" x14ac:dyDescent="0.25">
      <c r="A7" s="3">
        <v>5</v>
      </c>
      <c r="B7" s="2" t="s">
        <v>28</v>
      </c>
      <c r="C7" s="3">
        <v>115</v>
      </c>
      <c r="D7" s="3" t="s">
        <v>18</v>
      </c>
      <c r="E7" s="3">
        <v>39</v>
      </c>
      <c r="F7" s="3">
        <v>36</v>
      </c>
      <c r="G7" s="3">
        <v>32</v>
      </c>
      <c r="H7" s="3">
        <v>33</v>
      </c>
      <c r="I7" s="3">
        <v>38</v>
      </c>
      <c r="J7" s="3">
        <v>40</v>
      </c>
      <c r="K7" s="3">
        <v>34</v>
      </c>
      <c r="L7" s="3">
        <v>28</v>
      </c>
      <c r="M7" s="3">
        <v>140</v>
      </c>
    </row>
    <row r="8" spans="1:13" x14ac:dyDescent="0.25">
      <c r="A8" s="3">
        <v>6</v>
      </c>
      <c r="B8" s="2" t="s">
        <v>15</v>
      </c>
      <c r="C8" s="3">
        <v>92</v>
      </c>
      <c r="D8" s="3" t="s">
        <v>16</v>
      </c>
      <c r="E8" s="3">
        <v>40</v>
      </c>
      <c r="F8" s="3">
        <v>39</v>
      </c>
      <c r="G8" s="3">
        <v>31</v>
      </c>
      <c r="H8" s="3">
        <v>29</v>
      </c>
      <c r="I8" s="3">
        <v>38</v>
      </c>
      <c r="J8" s="3">
        <v>39</v>
      </c>
      <c r="K8" s="3">
        <v>31</v>
      </c>
      <c r="L8" s="3">
        <v>31</v>
      </c>
      <c r="M8" s="3">
        <v>139</v>
      </c>
    </row>
    <row r="9" spans="1:13" x14ac:dyDescent="0.25">
      <c r="A9" s="3">
        <v>8</v>
      </c>
      <c r="B9" s="2" t="s">
        <v>30</v>
      </c>
      <c r="C9" s="3">
        <v>52</v>
      </c>
      <c r="D9" s="3" t="s">
        <v>10</v>
      </c>
      <c r="E9" s="3">
        <v>38</v>
      </c>
      <c r="F9" s="3">
        <v>35</v>
      </c>
      <c r="G9" s="3">
        <v>32</v>
      </c>
      <c r="H9" s="3">
        <v>32</v>
      </c>
      <c r="I9" s="3">
        <v>38</v>
      </c>
      <c r="J9" s="3">
        <v>39</v>
      </c>
      <c r="K9" s="3">
        <v>38</v>
      </c>
      <c r="L9" s="3">
        <v>22</v>
      </c>
      <c r="M9" s="3">
        <v>137</v>
      </c>
    </row>
    <row r="10" spans="1:13" x14ac:dyDescent="0.25">
      <c r="A10" s="3">
        <v>9</v>
      </c>
      <c r="B10" s="2" t="s">
        <v>31</v>
      </c>
      <c r="C10" s="3">
        <v>59</v>
      </c>
      <c r="D10" s="3" t="s">
        <v>10</v>
      </c>
      <c r="E10" s="3">
        <v>39</v>
      </c>
      <c r="F10" s="3">
        <v>36</v>
      </c>
      <c r="G10" s="3">
        <v>31</v>
      </c>
      <c r="H10" s="3">
        <v>31</v>
      </c>
      <c r="I10" s="3">
        <v>33</v>
      </c>
      <c r="J10" s="3">
        <v>39</v>
      </c>
      <c r="K10" s="3">
        <v>36</v>
      </c>
      <c r="L10" s="3">
        <v>29</v>
      </c>
      <c r="M10" s="3">
        <v>137</v>
      </c>
    </row>
    <row r="11" spans="1:13" x14ac:dyDescent="0.25">
      <c r="A11" s="3">
        <v>10</v>
      </c>
      <c r="B11" s="2" t="s">
        <v>33</v>
      </c>
      <c r="C11" s="3">
        <v>53</v>
      </c>
      <c r="D11" s="3" t="s">
        <v>10</v>
      </c>
      <c r="E11" s="3">
        <v>38</v>
      </c>
      <c r="F11" s="3">
        <v>38</v>
      </c>
      <c r="G11" s="3">
        <v>30</v>
      </c>
      <c r="H11" s="3">
        <v>30</v>
      </c>
      <c r="I11" s="3">
        <v>40</v>
      </c>
      <c r="J11" s="3">
        <v>38</v>
      </c>
      <c r="K11" s="3">
        <v>34</v>
      </c>
      <c r="L11" s="3">
        <v>24</v>
      </c>
      <c r="M11" s="3">
        <v>136</v>
      </c>
    </row>
    <row r="12" spans="1:13" x14ac:dyDescent="0.25">
      <c r="A12" s="3">
        <v>11</v>
      </c>
      <c r="B12" s="2" t="s">
        <v>34</v>
      </c>
      <c r="C12" s="3">
        <v>97</v>
      </c>
      <c r="D12" s="3" t="s">
        <v>16</v>
      </c>
      <c r="E12" s="3">
        <v>39</v>
      </c>
      <c r="F12" s="3">
        <v>37</v>
      </c>
      <c r="G12" s="3">
        <v>30</v>
      </c>
      <c r="H12" s="3">
        <v>30</v>
      </c>
      <c r="I12" s="3">
        <v>38</v>
      </c>
      <c r="J12" s="3">
        <v>39</v>
      </c>
      <c r="K12" s="3">
        <v>35</v>
      </c>
      <c r="L12" s="3">
        <v>24</v>
      </c>
      <c r="M12" s="3">
        <v>136</v>
      </c>
    </row>
    <row r="13" spans="1:13" x14ac:dyDescent="0.25">
      <c r="A13" s="3">
        <v>13</v>
      </c>
      <c r="B13" s="2" t="s">
        <v>12</v>
      </c>
      <c r="C13" s="3">
        <v>61</v>
      </c>
      <c r="D13" s="3" t="s">
        <v>10</v>
      </c>
      <c r="E13" s="3">
        <v>35</v>
      </c>
      <c r="F13" s="3">
        <v>36</v>
      </c>
      <c r="G13" s="3">
        <v>27</v>
      </c>
      <c r="H13" s="3">
        <v>31</v>
      </c>
      <c r="I13" s="3">
        <v>35</v>
      </c>
      <c r="J13" s="3">
        <v>39</v>
      </c>
      <c r="K13" s="3">
        <v>31</v>
      </c>
      <c r="L13" s="3">
        <v>24</v>
      </c>
      <c r="M13" s="3">
        <v>129</v>
      </c>
    </row>
    <row r="14" spans="1:13" x14ac:dyDescent="0.25">
      <c r="A14" s="3">
        <v>14</v>
      </c>
      <c r="B14" s="2" t="s">
        <v>35</v>
      </c>
      <c r="C14" s="3">
        <v>51</v>
      </c>
      <c r="D14" s="3" t="s">
        <v>10</v>
      </c>
      <c r="E14" s="3">
        <v>33</v>
      </c>
      <c r="F14" s="3">
        <v>35</v>
      </c>
      <c r="G14" s="3">
        <v>31</v>
      </c>
      <c r="H14" s="3">
        <v>30</v>
      </c>
      <c r="I14" s="3">
        <v>37</v>
      </c>
      <c r="J14" s="3">
        <v>40</v>
      </c>
      <c r="K14" s="3">
        <v>36</v>
      </c>
      <c r="L14" s="3">
        <v>16</v>
      </c>
      <c r="M14" s="3">
        <v>129</v>
      </c>
    </row>
    <row r="15" spans="1:13" x14ac:dyDescent="0.25">
      <c r="A15" s="3">
        <v>15</v>
      </c>
      <c r="B15" s="2" t="s">
        <v>37</v>
      </c>
      <c r="C15" s="3">
        <v>55</v>
      </c>
      <c r="D15" s="3" t="s">
        <v>10</v>
      </c>
      <c r="E15" s="3">
        <v>35</v>
      </c>
      <c r="F15" s="3">
        <v>33</v>
      </c>
      <c r="G15" s="3">
        <v>30</v>
      </c>
      <c r="H15" s="3">
        <v>30</v>
      </c>
      <c r="I15" s="3">
        <v>38</v>
      </c>
      <c r="J15" s="3">
        <v>40</v>
      </c>
      <c r="K15" s="3">
        <v>35</v>
      </c>
      <c r="L15" s="3">
        <v>15</v>
      </c>
      <c r="M15" s="3">
        <v>128</v>
      </c>
    </row>
    <row r="16" spans="1:13" x14ac:dyDescent="0.25">
      <c r="A16" s="3">
        <v>16</v>
      </c>
      <c r="B16" s="2" t="s">
        <v>36</v>
      </c>
      <c r="C16" s="3">
        <v>31</v>
      </c>
      <c r="D16" s="3" t="s">
        <v>9</v>
      </c>
      <c r="E16" s="3">
        <v>36</v>
      </c>
      <c r="F16" s="3">
        <v>36</v>
      </c>
      <c r="G16" s="3">
        <v>30</v>
      </c>
      <c r="H16" s="3">
        <v>26</v>
      </c>
      <c r="I16" s="3">
        <v>34</v>
      </c>
      <c r="J16" s="3">
        <v>37</v>
      </c>
      <c r="K16" s="3">
        <v>36</v>
      </c>
      <c r="L16" s="3">
        <v>21</v>
      </c>
      <c r="M16" s="3">
        <v>128</v>
      </c>
    </row>
    <row r="17" spans="1:13" x14ac:dyDescent="0.25">
      <c r="A17" s="3">
        <v>17</v>
      </c>
      <c r="B17" s="2" t="s">
        <v>38</v>
      </c>
      <c r="C17" s="3">
        <v>34</v>
      </c>
      <c r="D17" s="3" t="s">
        <v>9</v>
      </c>
      <c r="E17" s="3">
        <v>34</v>
      </c>
      <c r="F17" s="3">
        <v>33</v>
      </c>
      <c r="G17" s="3">
        <v>29</v>
      </c>
      <c r="H17" s="3">
        <v>30</v>
      </c>
      <c r="I17" s="3">
        <v>37</v>
      </c>
      <c r="J17" s="3">
        <v>31</v>
      </c>
      <c r="K17" s="3">
        <v>37</v>
      </c>
      <c r="L17" s="3">
        <v>21</v>
      </c>
      <c r="M17" s="3">
        <v>126</v>
      </c>
    </row>
    <row r="18" spans="1:13" x14ac:dyDescent="0.25">
      <c r="A18" s="3">
        <v>18</v>
      </c>
      <c r="B18" s="2" t="s">
        <v>39</v>
      </c>
      <c r="C18" s="3">
        <v>80</v>
      </c>
      <c r="D18" s="3" t="s">
        <v>13</v>
      </c>
      <c r="E18" s="3">
        <v>38</v>
      </c>
      <c r="F18" s="3">
        <v>33</v>
      </c>
      <c r="G18" s="3">
        <v>26</v>
      </c>
      <c r="H18" s="3">
        <v>29</v>
      </c>
      <c r="I18" s="3">
        <v>37</v>
      </c>
      <c r="J18" s="3">
        <v>38</v>
      </c>
      <c r="K18" s="3">
        <v>31</v>
      </c>
      <c r="L18" s="3">
        <v>20</v>
      </c>
      <c r="M18" s="3">
        <v>126</v>
      </c>
    </row>
    <row r="19" spans="1:13" x14ac:dyDescent="0.25">
      <c r="A19" s="3">
        <v>19</v>
      </c>
      <c r="B19" s="2" t="s">
        <v>40</v>
      </c>
      <c r="C19" s="3">
        <v>135</v>
      </c>
      <c r="D19" s="3" t="s">
        <v>92</v>
      </c>
      <c r="E19" s="3">
        <v>36</v>
      </c>
      <c r="F19" s="3">
        <v>37</v>
      </c>
      <c r="G19" s="3">
        <v>28</v>
      </c>
      <c r="H19" s="3">
        <v>23</v>
      </c>
      <c r="I19" s="3">
        <v>35</v>
      </c>
      <c r="J19" s="3">
        <v>40</v>
      </c>
      <c r="K19" s="3">
        <v>28</v>
      </c>
      <c r="L19" s="3">
        <v>21</v>
      </c>
      <c r="M19" s="3">
        <v>124</v>
      </c>
    </row>
    <row r="20" spans="1:13" x14ac:dyDescent="0.25">
      <c r="A20" s="3">
        <v>20</v>
      </c>
      <c r="B20" s="2" t="s">
        <v>43</v>
      </c>
      <c r="C20" s="3">
        <v>50</v>
      </c>
      <c r="D20" s="3" t="s">
        <v>10</v>
      </c>
      <c r="E20" s="3">
        <v>35</v>
      </c>
      <c r="F20" s="3">
        <v>30</v>
      </c>
      <c r="G20" s="3">
        <v>29</v>
      </c>
      <c r="H20" s="3">
        <v>29</v>
      </c>
      <c r="I20" s="3">
        <v>35</v>
      </c>
      <c r="J20" s="3">
        <v>40</v>
      </c>
      <c r="K20" s="3">
        <v>35</v>
      </c>
      <c r="L20" s="3">
        <v>13</v>
      </c>
      <c r="M20" s="3">
        <v>123</v>
      </c>
    </row>
    <row r="21" spans="1:13" x14ac:dyDescent="0.25">
      <c r="A21" s="3">
        <v>21</v>
      </c>
      <c r="B21" s="2" t="s">
        <v>19</v>
      </c>
      <c r="C21" s="3">
        <v>117</v>
      </c>
      <c r="D21" s="3" t="s">
        <v>18</v>
      </c>
      <c r="E21" s="3">
        <v>36</v>
      </c>
      <c r="F21" s="3">
        <v>31</v>
      </c>
      <c r="G21" s="3">
        <v>27</v>
      </c>
      <c r="H21" s="3">
        <v>29</v>
      </c>
      <c r="I21" s="3">
        <v>37</v>
      </c>
      <c r="J21" s="3">
        <v>36</v>
      </c>
      <c r="K21" s="3">
        <v>34</v>
      </c>
      <c r="L21" s="3">
        <v>16</v>
      </c>
      <c r="M21" s="3">
        <v>123</v>
      </c>
    </row>
    <row r="22" spans="1:13" x14ac:dyDescent="0.25">
      <c r="A22" s="3">
        <v>22</v>
      </c>
      <c r="B22" s="2" t="s">
        <v>44</v>
      </c>
      <c r="C22" s="3">
        <v>122</v>
      </c>
      <c r="D22" s="3" t="s">
        <v>41</v>
      </c>
      <c r="E22" s="3">
        <v>35</v>
      </c>
      <c r="F22" s="3">
        <v>38</v>
      </c>
      <c r="G22" s="3">
        <v>23</v>
      </c>
      <c r="H22" s="3">
        <v>27</v>
      </c>
      <c r="I22" s="3">
        <v>33</v>
      </c>
      <c r="J22" s="3">
        <v>36</v>
      </c>
      <c r="K22" s="3">
        <v>34</v>
      </c>
      <c r="L22" s="3">
        <v>20</v>
      </c>
      <c r="M22" s="3">
        <v>123</v>
      </c>
    </row>
    <row r="23" spans="1:13" x14ac:dyDescent="0.25">
      <c r="A23" s="3">
        <v>23</v>
      </c>
      <c r="B23" s="2" t="s">
        <v>42</v>
      </c>
      <c r="C23" s="3">
        <v>20</v>
      </c>
      <c r="D23" s="3" t="s">
        <v>8</v>
      </c>
      <c r="E23" s="3">
        <v>38</v>
      </c>
      <c r="F23" s="3">
        <v>34</v>
      </c>
      <c r="G23" s="3">
        <v>27</v>
      </c>
      <c r="H23" s="3">
        <v>24</v>
      </c>
      <c r="I23" s="3">
        <v>33</v>
      </c>
      <c r="J23" s="3">
        <v>29</v>
      </c>
      <c r="K23" s="3">
        <v>32</v>
      </c>
      <c r="L23" s="3">
        <v>29</v>
      </c>
      <c r="M23" s="3">
        <v>123</v>
      </c>
    </row>
    <row r="24" spans="1:13" x14ac:dyDescent="0.25">
      <c r="A24" s="3">
        <v>24</v>
      </c>
      <c r="B24" s="2" t="s">
        <v>45</v>
      </c>
      <c r="C24" s="3">
        <v>54</v>
      </c>
      <c r="D24" s="3" t="s">
        <v>10</v>
      </c>
      <c r="E24" s="3">
        <v>33</v>
      </c>
      <c r="F24" s="3">
        <v>32</v>
      </c>
      <c r="G24" s="3">
        <v>28</v>
      </c>
      <c r="H24" s="3">
        <v>28</v>
      </c>
      <c r="I24" s="3">
        <v>30</v>
      </c>
      <c r="J24" s="3">
        <v>38</v>
      </c>
      <c r="K24" s="3">
        <v>31</v>
      </c>
      <c r="L24" s="3">
        <v>22</v>
      </c>
      <c r="M24" s="3">
        <v>121</v>
      </c>
    </row>
    <row r="25" spans="1:13" x14ac:dyDescent="0.25">
      <c r="A25" s="3">
        <v>25</v>
      </c>
      <c r="B25" s="2" t="s">
        <v>46</v>
      </c>
      <c r="C25" s="3">
        <v>123</v>
      </c>
      <c r="D25" s="3" t="s">
        <v>41</v>
      </c>
      <c r="E25" s="3">
        <v>37</v>
      </c>
      <c r="F25" s="3">
        <v>37</v>
      </c>
      <c r="G25" s="3">
        <v>20</v>
      </c>
      <c r="H25" s="3">
        <v>24</v>
      </c>
      <c r="I25" s="3">
        <v>30</v>
      </c>
      <c r="J25" s="3">
        <v>37</v>
      </c>
      <c r="K25" s="3">
        <v>27</v>
      </c>
      <c r="L25" s="3">
        <v>24</v>
      </c>
      <c r="M25" s="3">
        <v>118</v>
      </c>
    </row>
    <row r="26" spans="1:13" x14ac:dyDescent="0.25">
      <c r="A26" s="3">
        <v>26</v>
      </c>
      <c r="B26" s="2" t="s">
        <v>47</v>
      </c>
      <c r="C26" s="3">
        <v>131</v>
      </c>
      <c r="D26" s="3" t="s">
        <v>48</v>
      </c>
      <c r="E26" s="3">
        <v>37</v>
      </c>
      <c r="F26" s="3">
        <v>30</v>
      </c>
      <c r="G26" s="3">
        <v>21</v>
      </c>
      <c r="H26" s="3">
        <v>26</v>
      </c>
      <c r="I26" s="3">
        <v>33</v>
      </c>
      <c r="J26" s="3">
        <v>32</v>
      </c>
      <c r="K26" s="3">
        <v>30</v>
      </c>
      <c r="L26" s="3">
        <v>19</v>
      </c>
      <c r="M26" s="3">
        <v>114</v>
      </c>
    </row>
    <row r="27" spans="1:13" x14ac:dyDescent="0.25">
      <c r="A27" s="3">
        <v>27</v>
      </c>
      <c r="B27" s="2" t="s">
        <v>49</v>
      </c>
      <c r="C27" s="3">
        <v>28</v>
      </c>
      <c r="D27" s="3" t="s">
        <v>8</v>
      </c>
      <c r="E27" s="3">
        <v>35</v>
      </c>
      <c r="F27" s="3">
        <v>29</v>
      </c>
      <c r="G27" s="3">
        <v>25</v>
      </c>
      <c r="H27" s="3">
        <v>20</v>
      </c>
      <c r="I27" s="3">
        <v>25</v>
      </c>
      <c r="J27" s="3">
        <v>27</v>
      </c>
      <c r="K27" s="3">
        <v>36</v>
      </c>
      <c r="L27" s="3">
        <v>21</v>
      </c>
      <c r="M27" s="3">
        <v>109</v>
      </c>
    </row>
    <row r="28" spans="1:13" x14ac:dyDescent="0.25">
      <c r="A28" s="3">
        <v>28</v>
      </c>
      <c r="B28" s="2" t="s">
        <v>11</v>
      </c>
      <c r="C28" s="3">
        <v>60</v>
      </c>
      <c r="D28" s="3" t="s">
        <v>10</v>
      </c>
      <c r="E28" s="3">
        <v>28</v>
      </c>
      <c r="F28" s="3">
        <v>32</v>
      </c>
      <c r="G28" s="3">
        <v>21</v>
      </c>
      <c r="H28" s="3">
        <v>17</v>
      </c>
      <c r="I28" s="3">
        <v>27</v>
      </c>
      <c r="J28" s="3">
        <v>31</v>
      </c>
      <c r="K28" s="3">
        <v>23</v>
      </c>
      <c r="L28" s="3">
        <v>17</v>
      </c>
      <c r="M28" s="3">
        <v>98</v>
      </c>
    </row>
    <row r="29" spans="1:13" x14ac:dyDescent="0.25">
      <c r="A29" s="3">
        <v>29</v>
      </c>
      <c r="B29" s="2" t="s">
        <v>50</v>
      </c>
      <c r="C29" s="3">
        <v>23</v>
      </c>
      <c r="D29" s="3" t="s">
        <v>8</v>
      </c>
      <c r="E29" s="3">
        <v>39</v>
      </c>
      <c r="F29" s="3">
        <v>29</v>
      </c>
      <c r="G29" s="3">
        <v>17</v>
      </c>
      <c r="H29" s="3">
        <v>13</v>
      </c>
      <c r="I29" s="3">
        <v>24</v>
      </c>
      <c r="J29" s="3">
        <v>24</v>
      </c>
      <c r="K29" s="3">
        <v>30</v>
      </c>
      <c r="L29" s="3">
        <v>20</v>
      </c>
      <c r="M29" s="3">
        <v>98</v>
      </c>
    </row>
    <row r="30" spans="1:13" x14ac:dyDescent="0.25">
      <c r="A30" s="3">
        <v>30</v>
      </c>
      <c r="B30" s="2" t="s">
        <v>51</v>
      </c>
      <c r="C30" s="3">
        <v>162</v>
      </c>
      <c r="D30" s="3" t="s">
        <v>13</v>
      </c>
      <c r="E30" s="3">
        <v>29</v>
      </c>
      <c r="F30" s="3">
        <v>34</v>
      </c>
      <c r="G30" s="3">
        <v>13</v>
      </c>
      <c r="H30" s="3">
        <v>8</v>
      </c>
      <c r="I30" s="3">
        <v>25</v>
      </c>
      <c r="J30" s="3">
        <v>24</v>
      </c>
      <c r="K30" s="3">
        <v>21</v>
      </c>
      <c r="L30" s="3">
        <v>14</v>
      </c>
      <c r="M30" s="3">
        <v>84</v>
      </c>
    </row>
  </sheetData>
  <pageMargins left="0.33" right="0.36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SBPR EC</vt:lpstr>
      <vt:lpstr>SBPR WC</vt:lpstr>
      <vt:lpstr>SBPP EC</vt:lpstr>
      <vt:lpstr>SBPP WC</vt:lpstr>
      <vt:lpstr>SBPU EC</vt:lpstr>
      <vt:lpstr>SBPU WC</vt:lpstr>
      <vt:lpstr>SBPS EC</vt:lpstr>
      <vt:lpstr>SBPS WC</vt:lpstr>
      <vt:lpstr>SBP Agg. EC</vt:lpstr>
      <vt:lpstr>SBP Agg. WC</vt:lpstr>
      <vt:lpstr>SBP Team EC</vt:lpstr>
      <vt:lpstr>SBP Team WC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 Cyprich</dc:creator>
  <cp:lastModifiedBy>crazy</cp:lastModifiedBy>
  <cp:lastPrinted>2017-07-29T15:29:29Z</cp:lastPrinted>
  <dcterms:created xsi:type="dcterms:W3CDTF">2017-07-20T15:00:10Z</dcterms:created>
  <dcterms:modified xsi:type="dcterms:W3CDTF">2017-07-30T17:19:48Z</dcterms:modified>
  <cp:contentStatus/>
</cp:coreProperties>
</file>